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 Documents\Downloads\"/>
    </mc:Choice>
  </mc:AlternateContent>
  <xr:revisionPtr revIDLastSave="0" documentId="13_ncr:1_{A1792080-A2D2-46FC-BA6D-68A551A56C42}" xr6:coauthVersionLast="47" xr6:coauthVersionMax="47" xr10:uidLastSave="{00000000-0000-0000-0000-000000000000}"/>
  <bookViews>
    <workbookView xWindow="-120" yWindow="-120" windowWidth="29040" windowHeight="15840" xr2:uid="{30227F4A-7AA4-4A70-98FA-8C8E89F237A0}"/>
  </bookViews>
  <sheets>
    <sheet name="Үнийн санал " sheetId="1" r:id="rId1"/>
  </sheets>
  <definedNames>
    <definedName name="_xlnm.Print_Titles" localSheetId="0">'Үнийн санал '!$6:$7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5" i="1" l="1"/>
</calcChain>
</file>

<file path=xl/sharedStrings.xml><?xml version="1.0" encoding="utf-8"?>
<sst xmlns="http://schemas.openxmlformats.org/spreadsheetml/2006/main" count="82" uniqueCount="43">
  <si>
    <t>Үйлдвэрлэгч улс</t>
  </si>
  <si>
    <t>Барааны зуран</t>
  </si>
  <si>
    <t>Барааны нэр</t>
  </si>
  <si>
    <t>Барааны жин</t>
  </si>
  <si>
    <t>Бэлэн нөөцөөс борлуулах үнэ</t>
  </si>
  <si>
    <t>Жижиглэн үнэ</t>
  </si>
  <si>
    <t>ОХУ</t>
  </si>
  <si>
    <t>Сумма</t>
  </si>
  <si>
    <t>Нэмэлтээр гарах ХО НӨАТ</t>
  </si>
  <si>
    <t>Нийт хөрөнгө оруулалт</t>
  </si>
  <si>
    <t>NEDEX цавуу гуурс бөөний болон жижиглэн үнийн санал</t>
  </si>
  <si>
    <t>Савалгаа</t>
  </si>
  <si>
    <t>БРЭНД</t>
  </si>
  <si>
    <t>NEDEX</t>
  </si>
  <si>
    <t>SIL-X00-RU Шилэн багцны битүүмж цавуу (ARCOL (30+3) кг)</t>
  </si>
  <si>
    <t>(30+3) кг</t>
  </si>
  <si>
    <t>SIL-X00-RU Шилэн багцны битүүмж цавуу ARCOL (4.5+0,45*6) кг</t>
  </si>
  <si>
    <t>(4.5+0,45*6) кг</t>
  </si>
  <si>
    <t>(190+19) кг</t>
  </si>
  <si>
    <t>DST-HROMMAT-RU Наалттай гуурс 6мм</t>
  </si>
  <si>
    <t>кг/метр</t>
  </si>
  <si>
    <t>DST-HROMMAT-RU Наалттай гуурс 9мм</t>
  </si>
  <si>
    <t>DST-HROMMAT-RU Наалттай гуурс 12мм</t>
  </si>
  <si>
    <t>DST-HROMMAT-RU Наалттай гуурс 14мм</t>
  </si>
  <si>
    <t>DST-HROMMAT-RU Наалттай гуурс 16мм</t>
  </si>
  <si>
    <t>REZ-HAR-ER N4x1 гуурсны наалт L25м</t>
  </si>
  <si>
    <t>кг/ш</t>
  </si>
  <si>
    <t>Хэмжих нэгж</t>
  </si>
  <si>
    <t>метр</t>
  </si>
  <si>
    <t>ширхэг</t>
  </si>
  <si>
    <t>Бөөний үнэ 5 хайрцаг дээш</t>
  </si>
  <si>
    <r>
      <t xml:space="preserve">OMD-X00-RU вакумын будаа Maximol 1.0-2.0, 25кг </t>
    </r>
    <r>
      <rPr>
        <b/>
        <sz val="10"/>
        <color rgb="FFFF0000"/>
        <rFont val="Times New Roman"/>
        <family val="1"/>
      </rPr>
      <t>(25ш 1кг савалгаатай)</t>
    </r>
  </si>
  <si>
    <t>SIL-X00-RU Шилэн багцны битүүмж цавуу PS998 (190+19кг)</t>
  </si>
  <si>
    <t>Хятад</t>
  </si>
  <si>
    <t>DST-HROMMAT-CN Наалтгүй гуурс 6мм*0.2мм</t>
  </si>
  <si>
    <t>DST-HROMMAT-RU Наалттай гуурс 20мм*0.2мм</t>
  </si>
  <si>
    <t>DST-HROMMAT-RU Наалттай гуурс 9мм*0.2мм</t>
  </si>
  <si>
    <t>DST-HROMMAT-RU Наалттай гуурс 12мм*0.2мм</t>
  </si>
  <si>
    <t>DST-HROMMAT-RU Наалттай гуурс 14мм*0.2мм</t>
  </si>
  <si>
    <t>DST-HROMMAT-RU Наалттай гуурс 16мм*0.2мм</t>
  </si>
  <si>
    <t>SIL-X00-RU Шилэн багцны бутил цавуу KU-83B (7кг)</t>
  </si>
  <si>
    <t>Сав</t>
  </si>
  <si>
    <t>Дээрх үнэнд НӨАТ ороогүй болно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</si>
</sst>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9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49" fontId="6" fillId="2" borderId="1" xfId="3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9" fontId="4" fillId="2" borderId="1" xfId="2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1" xfId="3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3" fontId="4" fillId="0" borderId="1" xfId="1" applyFont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/>
    </xf>
    <xf numFmtId="164" fontId="3" fillId="2" borderId="1" xfId="1" applyNumberFormat="1" applyFont="1" applyFill="1" applyBorder="1"/>
    <xf numFmtId="49" fontId="7" fillId="0" borderId="0" xfId="0" applyNumberFormat="1" applyFont="1"/>
    <xf numFmtId="43" fontId="4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2" fontId="4" fillId="0" borderId="1" xfId="3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">
    <cellStyle name="Comma" xfId="1" builtinId="3"/>
    <cellStyle name="Normal" xfId="0" builtinId="0"/>
    <cellStyle name="Normal_Praisas Maskva_kalkuliacijoms" xfId="3" xr:uid="{0C5DA2AE-75FE-4727-91F4-B7834089978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55CA8A9-CF22-454E-A9F8-104D61113984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E6C2389-5E82-4F93-AF81-8D72A0938E8E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29B5381-389F-4789-BDF1-201A749D3B7C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6</xdr:col>
      <xdr:colOff>381000</xdr:colOff>
      <xdr:row>0</xdr:row>
      <xdr:rowOff>28575</xdr:rowOff>
    </xdr:from>
    <xdr:to>
      <xdr:col>8</xdr:col>
      <xdr:colOff>734254</xdr:colOff>
      <xdr:row>3</xdr:row>
      <xdr:rowOff>130969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3B9620D-AA7A-42DB-847F-033BDF87C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28575"/>
          <a:ext cx="1829629" cy="673894"/>
        </a:xfrm>
        <a:prstGeom prst="rect">
          <a:avLst/>
        </a:prstGeom>
      </xdr:spPr>
    </xdr:pic>
    <xdr:clientData/>
  </xdr:two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6836FEC-6F47-444E-A536-483F7B963E27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0E2D218-BE56-41B3-B8D1-12AED75F947B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E79D2CC-7008-4686-81A0-2BC373C6761F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09B696B-B66E-469A-94A8-54E240E5C56A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6F093D8-6DAA-44E1-B154-867DB0EFDAEF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5FFF19C-6E56-4877-933C-21B3A50B84CB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25</xdr:row>
      <xdr:rowOff>0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5AAFE2E-FE82-4B52-9777-B8A3EC9B4506}"/>
            </a:ext>
          </a:extLst>
        </xdr:cNvPr>
        <xdr:cNvSpPr txBox="1"/>
      </xdr:nvSpPr>
      <xdr:spPr>
        <a:xfrm>
          <a:off x="4648200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25</xdr:row>
      <xdr:rowOff>0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A6B9037-12ED-4316-92D3-1A03191203D1}"/>
            </a:ext>
          </a:extLst>
        </xdr:cNvPr>
        <xdr:cNvSpPr txBox="1"/>
      </xdr:nvSpPr>
      <xdr:spPr>
        <a:xfrm>
          <a:off x="4648200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25</xdr:row>
      <xdr:rowOff>0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4F7D00B-549A-4B3F-A166-D460AAF50660}"/>
            </a:ext>
          </a:extLst>
        </xdr:cNvPr>
        <xdr:cNvSpPr txBox="1"/>
      </xdr:nvSpPr>
      <xdr:spPr>
        <a:xfrm>
          <a:off x="4648200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814A87B-28D2-4918-A92A-E331899DDB51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92DD0FC-6E8C-4DAE-8C93-9F4A16BC8F45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546D9C8-41EF-4319-B743-3A52CD4D259C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8CAF858B-F009-4EBD-91C1-2610F73B50BB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D831838-80AF-4CC6-BF5D-AAFA32E240AD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01E9CDD-F7E6-455C-8FA3-FBBFB0A45EF7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38C7805-E1BA-4E5C-B48B-528E4F5F823E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BFC9B601-4AF0-4DD5-BBD5-4ACB483A7211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9A6EDEB-EE47-4D1A-9438-E7C09616EBCF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25</xdr:row>
      <xdr:rowOff>0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F74AFD5-432D-451A-825A-363E9034B6EC}"/>
            </a:ext>
          </a:extLst>
        </xdr:cNvPr>
        <xdr:cNvSpPr txBox="1"/>
      </xdr:nvSpPr>
      <xdr:spPr>
        <a:xfrm>
          <a:off x="4648200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25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DDB9C1A8-271C-4367-B2E8-6ECD723AF972}"/>
            </a:ext>
          </a:extLst>
        </xdr:cNvPr>
        <xdr:cNvSpPr txBox="1"/>
      </xdr:nvSpPr>
      <xdr:spPr>
        <a:xfrm>
          <a:off x="4648200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25</xdr:row>
      <xdr:rowOff>0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7C70672-0B24-4992-A3EE-9CEFEAF49A1B}"/>
            </a:ext>
          </a:extLst>
        </xdr:cNvPr>
        <xdr:cNvSpPr txBox="1"/>
      </xdr:nvSpPr>
      <xdr:spPr>
        <a:xfrm>
          <a:off x="4648200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E424FF25-B1EF-468F-8D38-8920C9BF1617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A5B5D43B-9350-4364-B392-44B14687BA73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970754E-7805-4119-83F2-AB25B04B76F3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9972F80-34A6-4F01-BE7D-589A4D000FCF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74BF985C-A984-4AE5-B388-9395A4CF688F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732E9AD-1D47-4675-B9B6-9187289E5B5D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2576E29-9FE9-425E-99ED-854A5F3A0AEF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1A81BE2C-2329-4D1C-9C24-2243885A4751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0B05B99-A69F-49F4-9C34-3E8552C972C0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31316B75-ABC6-4D8F-B2EA-F75D7FE3205F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4A1F691E-D815-4D74-93BA-4674A57C3F22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F98BD527-48D4-4773-AD5D-2BE79E791265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9619375-700B-40A3-87DE-B1669AC337BA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EDFFD81-8125-4CF3-A672-CC96B5DF5015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3455D44-6D93-4605-A048-FFE05F87A3F1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30A28FAB-BD0A-497F-8E86-A1E9289A2CAF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EE0F411-5A15-491F-9FB7-BDD04D45895B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ADFCFE42-1E25-4443-9E1C-744B36935712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D40D75F-B71A-41D9-813E-201595DF425B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A3453AFC-91C0-4472-9FB7-D8D6C0EC5E47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EB0CA863-0508-4C1B-819E-547D998ADEB6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4886E755-0D08-4FBD-B801-C77A0A7F5566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FB667CA-9B25-4685-A55A-AADB1B3E5F53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74F1C0D3-C3EA-4F9B-AE32-010BB1E3D51E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9549B2A8-7AC8-4D01-A810-02EF8F45BF91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364469BC-DD6D-42DE-931D-1CFFD6B96A9F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B4DC1171-C299-4ED7-89A3-FA91993A578B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5F78664-E5EB-4D89-A39B-4C0B7FD83DAB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3D32905C-B43F-4101-9005-61A8FF0B1E9E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4197DD6-F1BB-4D5F-9A64-C1B8A5758DDD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A7FA3E1F-7925-4F8C-A828-782D71FE7F46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FB4686AD-D914-4518-9632-DB558861177E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3934094D-6B9F-4D33-A517-8278BB8FE267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F04CE4C-6D8F-4CC6-B1F6-7106DAF77E6B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E2B24880-100B-456C-8DE7-D52851436FD0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B55A8D5-BBD0-413B-99DD-C7A833FA06AE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D8578C8-FD2D-48F9-8E50-8436D912417F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C0536E0-30CE-4D11-A0F9-DAB89BA2629E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C4870BF-109E-4600-85EA-4CF394BBFDF7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ADDA138B-F6A1-4161-BA2C-C1F89BC280EB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0C7E33E-ECF8-4F01-8499-7C625BA43A7D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7AB9F8A9-FDB7-4F0E-B968-7D7473A1CC80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13172069-AA9F-47D8-BD62-5EDE17678BE2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635EFC31-473C-49BC-B117-E208E7916A2D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F0DFD6F9-9DB3-4B38-8EDB-25A5EA32C10A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277F6DCC-3B5C-4FD6-8CDC-9E775344D3E6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32AC680-19E1-4029-95C8-FDDF3067C5D1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8</xdr:row>
      <xdr:rowOff>0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EDFE813F-85D2-405B-9F40-3082F52799EB}"/>
            </a:ext>
          </a:extLst>
        </xdr:cNvPr>
        <xdr:cNvSpPr txBox="1"/>
      </xdr:nvSpPr>
      <xdr:spPr>
        <a:xfrm>
          <a:off x="4648200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832C7F8-7439-4B31-9F1A-183A191A5830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6A121EF6-11CA-4BD3-95C1-4A7561E8FCC8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AF171AE-52A2-48D0-BCB7-F83166EF0E59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6E6A8C79-CEF0-425D-B20A-A8062AAB26C5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7CC6BF4E-F64F-4750-95ED-B6AE4669887D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B7E77F9-1293-42D3-B171-E980DAE511DA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F830A183-4F7F-4D11-94C7-54CC1D992891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9A776BDD-4A7A-4446-9AE1-E1A887CF80E6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F13FA8C1-F445-4146-A643-01D1A525C0CA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C5D19F83-987A-4278-A56B-256EDFB43BF8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829ECA9C-3A70-4602-AA68-0105E6F0B08D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F13DF549-D4BD-43E7-A333-82DDAAF77C9A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4A6776B5-C6A5-4129-B068-8EBBE0D4ABE5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267F4CF8-7170-4BC4-9706-F6C8C7DDC9F6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AF4CEA67-BBEC-44FD-9285-B6A3037B3E3A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8F59B70A-0738-4621-A745-1B18CB48A082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AB7402F1-4D07-45B2-B65A-CAD4394F5E6F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5972C870-88F8-4C6F-B0A4-ABFAB9AF4407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6524BF9D-C635-429E-8D46-44B78DFC21D0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BC6C69C0-E3D6-4ADF-8D03-B5342349FBDD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B8215CC2-CB63-47E3-B9C1-70EE072E68FD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8ED839B6-3A56-4760-A5D1-6A9BBD3CF075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A0C51B10-F30E-439C-AAA1-E9550446A5B2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20194237-4B2E-4FEF-8494-E85E60A8D2EB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6CCA602F-736C-4C9C-85B8-3242412AF235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B52C0041-9C0C-45A7-8BB3-22AF55C544F4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987251BF-C090-4AAB-AD0E-7BBE236AE789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1E7C0776-5D67-4999-AE23-CD7E1CB9D660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CF43DEDF-555B-4228-9312-6BA1EC39B472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23BF28E-E989-4C13-9A83-CB5A33F6FC0C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33297201-2059-4DAD-AAD8-72494D346A6D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FEE76F81-52CC-43AA-9E3A-B52899159351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FCFC9043-D18F-4A89-963A-A42F635DA6AA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F7EF9AB2-EA8F-4208-A064-3C87642F11AB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CE73336B-87F3-4A39-82B7-D3A54327474F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311DE0CB-7C04-4B00-A7F7-C329C126FE11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E5D97E3C-750C-41A3-9374-02DBF52097CD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C8497307-9834-42F0-901A-177DE3A82088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4E65D30B-DC04-4F04-9A43-F9FC3FF91B05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A7B828E8-C98C-4F68-923F-F46045275A19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6D2F1A81-0CBA-4F09-A1C1-B88344FF9046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7A6A962-0674-4F6B-A0B5-AF320C447511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C3CF8F06-D5AC-4C13-8173-4FFDA9DC0951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8B418AF-0C17-4E02-931F-E36AD352D3D0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10AE036-81F9-4B0D-B5C8-8811CA4DC12E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50CA86C5-2297-4222-8F66-E52D62562215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8F14E291-F71B-4CC2-A2B7-779D4B737AB0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C85103CC-6278-434C-B575-2C90A27B5BAD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FF9C063-058B-4373-BA0F-779DAFA0A611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35359300-92C1-4CAE-B734-BB80C781AC40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AC0E930-CF99-4B97-9687-92A73B78AD34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E45A63A6-CAC8-4B0F-8F61-8332E79C31FF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E154ED6F-6040-4673-BB95-128B9D38ADBD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B4BF6E03-187C-4542-8155-FBAD8275ACF3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8EAC236-9BD8-40FB-AA3D-D26EAFE4AF63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735E27CE-ACCB-4F78-8D41-E428ACEF1BF6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BF5EB83F-C422-4D42-A7CB-1E92774AF3F7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7C62CBC-2545-456D-A4CC-6312F83BE24A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A5FAB1D5-C0FA-48EF-8457-CBD30C7F0626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E163A581-E7B8-401D-8B17-859E84FA22E9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11D02FF7-D8E2-4428-86F0-BFFA5D1F58EA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15C6B44-C492-46E9-A654-07EEB1CE9576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132656D0-64FC-4E59-9D48-D48D6B7EDAC6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5BF348D5-B8E0-4FD9-8EC4-E606F755991D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CB7AB14-9D8B-4A39-A130-349293442D50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1F770747-2E67-449A-A740-078D92DDF2CB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E52B0EEB-EAAB-4DE0-8AAE-40F115CF590A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AC9C26D-E33C-4A55-BFEA-B614FEE458DB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D97A0DC-C232-4904-89EA-A42A37FA9CA9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A9ECFB66-2852-4F4D-AAFD-20900DFB3265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108B8D5E-F2A6-49B3-992C-932D5DD89684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5C6B67-2FD0-4787-9B27-F6446FC7AB6D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DC4D5A74-69F2-4D56-A553-25AEB51804BB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75E7ACBF-FA02-47E2-97A2-E4A9DFD64206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D5A217B6-9F23-40B9-96EA-B68166CFC5BD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DA0AF484-8EE5-4CAF-8CB2-AD6C12D2A9C9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FC865AF3-B658-4B31-B70A-92028A08FA94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ED3EA170-7B5D-4371-9571-DA6B57768A52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7E7F31F6-1D84-401F-9665-088FDCA5B4B3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F3263F8-DF55-4D88-959B-7BF018301889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880BBBC6-1B07-4E27-981B-C6F392A99BAB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75D36E21-89CD-4324-9353-7B9B4AA0B3E6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1C1011E1-481D-4316-B805-D127172F6F82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2A901803-8AE8-40D9-AA84-2AFB1EA68ED9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68FF3C0-2768-46B2-A056-884B7F1373D1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36476F07-F801-4296-AF3F-CE37C224D2BC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A928DDEE-D13C-4735-9C8E-66887B4D47A1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A8C96B7D-D9E0-48F1-83DB-FD5134682112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F87333C-1BDE-4FFF-9FEC-6F06B9EBA70F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A26728C0-16C6-4D2D-8F69-9AD397D814E8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7DF48F83-0151-4BBA-BEA8-70CDA92CFCA6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30803977-9DE7-46FE-9B0F-6899E9D41F06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4DCEFC46-ABCE-4345-8C47-9CC0ACC8AA32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4C8D73C6-F277-42CB-8800-FD35F8E8AD5C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0241389-E80D-4DC5-823A-27D5E1785C99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51DDDBB9-E323-4624-BAEB-8B2D9057189C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CCA5C6FB-63B8-4593-BB78-5FD2CCAB7B64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9E16C202-B11A-4051-8830-DE1B78F19069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A1E777E7-32A9-42E2-BC21-095D1683C85A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1801FF29-1FED-4556-B29C-3820AE31CC3D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E99AFF49-18AB-4439-BE0F-C89BBB1FD0E4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B6971AD8-4181-43BF-B321-C4E02C9687E6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BC70D030-545F-4B75-8FD7-A646CD3C19DF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6BCA4501-3005-42AA-A353-E493CB771EA9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19A6D6F8-BF31-474F-8F50-875DAE87A951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8C73AE33-81F3-4E6C-97CA-0F5489DB4807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3279E1B3-8896-4850-942D-644E567BB3B3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7D7246B8-2D6E-4676-B810-790F0DC142DF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3B18D78-86D2-40F0-855F-C087F05663BD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B06F3AAB-141A-4731-9088-F4571740F8E8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15F40F4B-2AD9-4FB7-A182-829BA7133DDE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7383CFB9-2CB6-4266-959A-50A031171168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8FA29A28-ED19-48A4-ACDB-6FBB515738ED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E710D0A-66D8-4EDD-A70C-E608BC64BDBB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1695CB7F-A9E6-4088-B2E4-02D2F71DB0EB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68CA3117-B12E-458A-B95D-2AE3EF41D6E7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BC7D38E3-A893-4D4C-8083-291A8FF56D70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9B95DDD4-571C-49FA-B438-DE5418A8A86D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756445E0-F4B8-4EFA-A2D0-DF9BA057AC88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643CD8-5EAC-4C8F-B5A3-44AFA3733795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3B29E77-FEB8-43E2-A9F4-250280EE9A96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331C09C5-5650-47A2-A9B2-4C6F93CFBC22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279ACFB6-B815-4CBE-B64F-3AAF35AD6617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7F9B13B7-38B9-492B-9362-1D6974C65077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6EE81EBA-3DAE-43C8-A0A7-3118E7F06A13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373AD853-A819-49C4-9D23-3381E16555CE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E6691DC4-F9D8-4FB5-9C61-56953F84117F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BD6A6246-704A-4823-9593-80D75386BC4A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9CD17086-A63F-4644-9C3E-B391CFDDCE66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DE0AAFD5-AECD-4D5A-8F29-1D60EC5ACAD6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6A671A2A-7311-4EFF-B3CF-FB0BEB94CFCA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A86697A0-8FA4-48EA-9AB5-AE4B57AF63FE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3BAC4A14-E800-4A28-A1FE-080497BF6032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7DB6CA9D-6527-449D-B124-D02D7C79178F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73C2E404-2FD8-4BDF-A21E-620B83F60EA7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C1A1A1B5-5DF7-4085-B8A5-241B90AE73B8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3C6B4312-6E96-4952-AF72-DCCF4CD66357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4C3D4DCF-68E8-43F9-98FC-4C60A18DA1D3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A18CBAF0-A086-4F40-B13F-EAA1809C601E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C6994222-48B0-48D4-8F72-1451FFAB8DAB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B3F8DDF3-C9F9-4E18-B6F4-1C34E39945FE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B01E956C-23BE-47A6-91C2-12E64BA8C95B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91558746-FDBC-45F1-9942-F51F946CC8CD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D7AF75E8-49A7-48A8-AE6D-4E9F7F1C1512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1680A4C1-5734-4F1D-B891-E6C848286A1F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D45710EB-A68A-460D-B307-A752C2D7B07A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B295B657-8A56-4DD3-89D5-8C6340530E55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95656D5-55CB-4AD0-97BB-1E96266A1DE6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84C0C694-7E3D-49A7-A0EA-3CA4482ED9B0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76963D64-DF04-4C35-92E6-D48B89D62B2A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8A94A672-6E1C-4E80-96D6-FF26E09066B1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B553592-59C7-4D71-BC28-2E885182B12F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BEC71E3C-956B-4425-9237-8C7128103995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F3C1E42C-AE1C-464F-8585-1FF6C79E9BC5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1713F984-7542-4654-9C6D-7AC3CDE13C8B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8E27655D-5AAB-45A1-A840-DC626C72AC79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BE1AC329-C2D2-496A-BB6D-0674437B5529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1FB019ED-C3C1-4E60-9DE2-264AE1E0AFD9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CD6F2FE1-C254-413A-8CF3-49E8A05C1FF6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9A51F21C-97D4-4346-9774-7A27E8EF94A0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4CF29207-37CD-4EEA-A7B9-C5BF538D53B8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C17D3CFA-91A4-4316-8EC2-2F65F44DD95C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1DF1435-CD9A-4D41-8B88-85FB2A88EF3E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498C0023-F3CD-400D-9388-334A2D9CCA8A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4DD9D800-A6D2-4296-829D-4BF29826D2F6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A200376C-61D6-4C67-B188-0F3DAF6563BB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55960AED-E650-4F06-979E-7391CDC3BDB1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8377F2F-AAAC-43B0-86DF-ADE608E76923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F8E5BBC2-A619-46D4-AB87-3C51CB65BF24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85D2D5B4-576E-4CB6-8E20-FDDD95DE0B96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6B7D81F0-BB1D-4EC5-9D55-E4580BBEA091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34EE5728-6157-464B-A9CF-3FEEF1BE36C0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8CD7291F-1D96-4F6C-9158-CCB1D113C5AA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CFB7B160-926F-4DF5-BF8C-2FCFB1C7BB3C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39511E8A-7356-49F1-B5D5-B8056EA77F5C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2A015B0B-E1A9-415C-8A58-639CEFE986B9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41D471BF-0000-4B8E-BDC2-4525E8F75779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8553AE53-41F3-4A9C-979C-A8A023D3679B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E3F3DECB-95F9-4D49-8DF1-7A39DF1A7833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F830688A-B678-4987-A9E2-0D3D6DB0AA97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76BAFC4D-CE9F-4B11-B886-6435CF8DF0C6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550DA85D-C89C-46C5-9A14-FAF5FCEDB23D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50532F7F-20C0-4CFE-9EAB-21224BC72B86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A611CAD8-FDEB-4B36-A2D0-21EC879EE694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1F35885-7419-400A-8FAE-C15DE2717D48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F2D74152-A83C-4A72-8262-AEF235D620F4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6E5E90C0-BEBF-4701-BF5A-C7D12E7FB3D2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D72E00C4-1A58-4915-912C-9A31896CBE17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521DE43B-4866-408E-B1F5-FBC69F352C1C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565CAF80-A438-457E-8D3B-64DA28294DF2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5E3174C7-69CC-41C6-8A2E-A298120AB112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3C2CE5B2-FDF5-4D70-A700-913555C07FDF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C146DE35-1B66-44E6-8A0B-90C17D6B2412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6D2C3B0B-B18C-4CE8-95AD-343D7990E009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8C36CF7-FF67-4D94-B35C-E1DBDD75EBFC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9610B872-2C1D-4D7E-9ECF-9160D1E980BB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CD00F1E0-B9CF-4FB4-B254-00D48CE3CFAC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539C082-530C-4ACC-9CEE-B273A9DC494A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BDCC1A8B-6367-48B8-9C36-58026169A798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408EB4E1-294D-4996-A0BF-3D9C344F69DE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D2A4FDC8-0C20-4E1C-AB89-61CE528D1CE7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71C8CBE7-C5A4-4E28-959B-D41699085152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CDB2F91B-AF4A-4620-8904-29FB1BF08E12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AF5CC925-D54F-4D3E-9C6F-47D6D40A6416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F2BB9472-AC32-411A-9392-B15BDDFE7942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CF568E3-FD82-4B32-B4D2-3CA3B4C910E3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D21FD079-7EB4-49A7-9DBA-DB1F89AB769A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6F3A7DE0-DA63-4006-B9AA-583EA29326B7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1FF64932-F6F0-404D-BDCA-742720F0AB06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F1F324F5-9691-4689-99A1-B9EEA7F5016F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18A26752-3E85-40F1-90CD-0E5D09687107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347F2FA-3FA2-4327-8BA6-D58842DE5BEC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33CDBAD-ED12-46B4-B514-88B8D753324E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482A8EE3-D641-4E19-B598-DE495A6EC6FD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AB29C9F-A4C4-4D73-AE6E-F4998141459C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2F33EC9-7028-4740-9FA0-B42BEED63143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DF176424-CB72-4389-BE8E-2FDD56452EF9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1A3B81D1-B79A-4684-8909-4145247F8AB2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E3DB2D82-0F27-4A8D-840B-0C1824BA179C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CAFA8B77-5735-403A-92A2-F2E1C54EE1E8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21D362AF-36B8-4B46-9B3C-E85A6C0E1868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CEBDBB93-102E-46A3-868F-FB701BB55DB7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39FA8487-8BA4-4980-9B44-F16A39203939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ADA2580C-189D-4981-B974-BADD736C6072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6CC7948F-5ED7-478B-9186-0A737C1F2CB0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408BD6A-E8F5-4950-938B-9A367F668027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CD7D2213-0E3E-4ED6-AB02-DBD128F0037D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806D325A-6A65-4844-A8FB-4F163AFD0958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49143ACE-1D18-4E1A-B632-08CD22621AD3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B931AC60-0C36-4D60-A1DE-A8862065B754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CF97EFC-167D-4893-B569-C4289DE2F2DB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45230D0E-1E93-41DC-B744-5B8071F8A8B4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B3DA1C1B-C475-4109-8B23-B57950C0C50B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CDF24499-7742-4DDF-B6A2-893AE1321782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12C8586-84E0-413A-B5DB-318D4242E2ED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EF654A35-D203-426F-A76A-7B7118238C52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88506DE7-503E-46E9-80B1-4B55E6FD4BD3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BB6C7A5-A7E6-4422-A03D-E55C1FFC9024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981E9A5-C198-478B-A75C-264ABB9E2D43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BB7FE6DA-F6F2-4443-8BD3-498CC59F4804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92B58537-E06C-4D1E-B645-CA00A3B99751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A540080C-ED26-4646-8E1E-748E8DBDCBFD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605CC708-3096-4406-94C6-451CB9BA7FD3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9F7C7DDD-1552-4C99-911E-866C2A93066F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F76C4901-13BE-4CF5-85D8-191AF42CD89A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3BD388A2-A4A3-419C-9028-366C6FDF32AD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8D93A85D-1EF0-4391-B6E4-81B6ACD45664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81F5078D-8F25-4054-B27B-101949C8A55B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7B5A0B4-BC50-41F4-8033-B733A56A752B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5C1F45DB-6C87-41EC-B924-70F38917900D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5C0A48EF-CB39-428E-A71F-A4E07579B566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37FBAE09-42B6-4761-82E9-65922EC3D569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69C274B-2483-40B1-86A8-93CC5CBE60E4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4D5631EE-076F-442A-8038-D392709621C3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AD08D1F5-F8DB-4CC3-B7EE-95A8B07D1914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B61F86A4-2807-4AC0-9398-3742316C9C04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CF5313D1-727B-4B3A-A38C-0C58FCF97168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B3DB1960-DA5F-41C8-8464-B5F6197295FE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A25508F-AF01-44B2-AD7F-BAA1C43F798E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C4654E34-D41B-4ECD-82C5-A471D4664A48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44C0BB0D-5D58-46ED-9424-39FEF12F9C57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C432253-A4FF-4B3A-99D1-238ACB3BF57A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F9681ACE-1C11-4A19-8541-970C1AE312D5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E69A0259-DC97-4326-854E-69C3AF8C6840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20F5976A-4D14-4B0D-8D8A-F5C6F3EB0503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5666D1AE-08BE-4A3F-A083-EB44429FF5B9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C64DF67C-D485-4E14-AD0D-D22A5543F908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A520CBBC-1497-4B34-BD33-66C18F3B2061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DD9273A2-B8FA-4684-B20B-837BE787ADFE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D6B372BB-5CAB-419A-9D8B-68A2E6F3C4C2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E4A11768-D7C4-47BC-A6DE-BB2D0C197FDA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15384BA7-91F9-4877-A319-7C55D4B3AD1F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368AAFE-9D81-4DE7-8479-CD3387040E98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B163EE16-5358-4BBD-8E13-4596AD1381FF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899C05F-8284-473A-8BB5-41444D611F7A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24</xdr:row>
      <xdr:rowOff>0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5BF8C191-FFB7-4A59-83A6-6428E75B29C0}"/>
            </a:ext>
          </a:extLst>
        </xdr:cNvPr>
        <xdr:cNvSpPr txBox="1"/>
      </xdr:nvSpPr>
      <xdr:spPr>
        <a:xfrm>
          <a:off x="4648200" y="1283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EBE70DBC-F5DA-4195-A4AA-1B146ED407D9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AF8174E3-A881-4BD2-91C3-37CDBE27AFCF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B7047D8F-D9FA-44D4-A448-7E330DD0D64C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C4CF0A90-2FC0-4DE9-917E-8442D099CE65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8CD5EDB7-CDAE-44FC-ABAB-3B03DCA610AE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18283A19-5462-49F8-9BA8-2825BDB0BC12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F159F303-73DE-4A44-90CD-E09CA7E9C7B2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1738D0DD-E274-4328-AC31-481A8DFA6A33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BB5F33DB-3D59-4036-8F8F-24442F1A5A95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9888866D-15A1-485D-9C39-C7EF6C0B1402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51903BB2-AC8A-4D23-95E0-51B522E03D82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4006868C-CF11-4B3E-9A33-899D4E8F6EC4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AE83B89D-E58A-4473-9130-C8E1E9B1FC91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2AE86811-55CD-42A6-AAB6-5D7B091E7033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A20AE3D6-9D69-4F6C-8859-F42D5D949D20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1C32E813-82AB-46F5-B067-F58483046BD6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C518D4B-9C54-4419-9C4E-01A34F3964D9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4BED729C-F48B-467B-8309-537D4E1AC628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B01E4707-4509-4D35-89E1-6718CC25E8D6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F3F1B153-91D6-46F6-8E49-FE4248AC2166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68EBD6C4-E23D-47C0-A250-841695990191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1EE54BC8-17EA-4264-93AD-54F4319299F5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2F36079C-58F6-4D80-860B-7AF31E804A7B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4B8ADD5-3AEC-4AB6-8A85-6B26CE185794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15628884-4430-4C04-B98E-6A6ECE8A3D72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60D6CDA5-4A90-4368-871A-34C3987A7B30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35BC8A9B-83D8-44C5-BB0C-1F351EC02A11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AE607343-14CD-4490-A6A0-10383EA5B65D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37591191-D8E0-4F52-9F07-79C424E502BA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242A1AD8-AD16-4E13-9100-C8528C468361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755EF60F-E6DD-4544-82BE-E3791AA55636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BBEC2C78-F072-4C78-A876-BE75763FDCD3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25222F18-FD96-4CCC-A557-52E05BF1EF5E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A9A611D9-AFD3-4685-897A-DC91A4A3D3F7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4DCE37C8-0BF7-4BFC-9BB8-6F7CF75DE1B4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585F5290-666C-449D-AA67-1BE17C0D160E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537C65C1-DE1D-43D6-AEAE-C5A0E94384B4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CC116BA3-E966-46AC-9E05-34ADF1B2E97C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4B8B1F09-9BF9-4C49-84CF-2507B2E5CBE7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79D0EAF3-FD94-4A5C-A7FD-824BEDFFF3AE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B43433BD-FAD1-4721-A43B-B7A7D18B226E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BE8273C8-04C8-4DC7-8CAF-90E411BEE6FA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F1F2BED7-9F70-47E8-8BCD-02883182D79B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1B64F501-0790-4827-B628-99742B3F0B6E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8DA106EE-5D4F-4505-837B-7363B4829E96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AE9BB02C-F219-44F3-876E-62754AF43357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E5B6CB06-5CFB-49D0-9F3E-48FE799C1ECB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CE275F6F-7AE0-480C-A601-B6B37A277C29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C5D6517A-D76C-4C71-A238-713EC3762231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C5EE299A-1A2F-4BD5-AC0B-CD3BCD944D9F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471EBBD0-8AF0-48D3-ADE5-4FCA1018F462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9D9C3944-0EB4-4D13-B573-A8C4BA7420B9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8E7B5E63-432E-4DA0-9E9D-ED2F5667997A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F71EFDD5-AD22-4C47-970D-582807AC5851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EA73D6D7-548F-45EB-BA07-9CB16F464758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3A1568A5-C57F-4760-9819-35346843FF51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CD353759-073D-460D-8911-2D8FFB1739D9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2DDB8E58-BE7B-4862-AFC5-90BB25204F25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316E3AEC-7E37-493D-A370-E23C818D9917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6BDA2A5E-4414-4B4F-8D95-4682A82C8E31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F125BC33-A18A-4EC7-BBD8-F7D924B97F72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7034BF3B-3504-4BE0-AE88-CBF75C7E1365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FB759A42-4ED8-48A2-92DC-156927612D47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AF1208BD-4DDD-486B-8FC6-038854FC16EE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72E03D24-2FA6-4254-B5FC-918DBBC916AE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E53A16AD-3ECF-47E4-A870-A6118C230022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B15DB3FE-D19E-4153-92B8-31A0BF73FBDA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798AF51D-B9A6-4D2C-9E5F-24E6287737CF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5D180A23-719D-42C0-A83E-88FFB32B6695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72CA8C4E-3258-45B6-8BDB-8A0A1E07A187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5B051B38-BD7A-430F-B08C-D5DCF4BB0913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E9CCDFB5-39F6-446C-9D1D-EBF4D1D1DB3C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60DA59C7-1ED0-46E3-AFE3-3C6934AE11C3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F07E3D27-1B8F-4C8B-9604-87C98307F336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4A8D3DD0-FB77-4533-9007-9DB8D82439AE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10F5FCDB-DC86-4F7D-B369-3AD3E4920D10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31BCEFA6-3E90-4A02-8E4C-91D98F2C1F33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55B7871B-855A-4347-8860-2C4577C24C38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C0A15661-0296-493B-AE6B-4719DEC2E7AE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8A266A8B-B70A-4E6D-BC9C-057CBA103667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7DB3F60-CB6F-4AA9-A026-EC6E6AFD3050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0562DAA2-F12D-47BB-8E41-F16080AB371C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7A1865E8-DB94-4FC2-B6CD-3DCB75718044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FB7C6B2A-BEF7-4810-9C17-1076ABF9980D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2A24DD48-FC13-43DE-9F8A-11629ECCFF81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6324F207-4694-4812-8D03-C4EC17BA1A99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24F8CD05-13F9-4D20-8CD9-EA7AC02628FE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C7294C60-758D-4604-BB27-05AF84AF9C23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29F9AA8A-18EA-431C-BB7E-353A6E261E54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1F8C13F7-A0DD-4AFD-9D9F-79F85CEF3096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4313A78D-A8C1-4F7C-9BEB-2EE25E68FCDF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C6B5F7B2-C214-4B38-8235-E521096B5630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599A3055-37A3-4408-A580-9FACFF2834AE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A7586A6A-3ED6-4957-AAB0-F639DC2F6EF5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31C2144B-38C2-4115-BA7B-A531DE7F1F59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342182C4-01A2-41DD-9950-4CB364EFD072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512CF1C9-E141-42D4-8FB3-11217FE99F76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8D12144-D9B5-4E3A-8272-209EE2EC2033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5A8DDAC6-AE89-46E4-A531-B29ED8489AEC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E33ACBFF-E453-4329-AD64-70D5E6656D1C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4BE8C17C-51D4-472A-944B-E67F94A9AE49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3B685159-112B-4CDE-B318-A59F94F301FD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816144D9-417E-4ED0-A251-B45823AA9465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4B1F8820-FDCD-4BB5-9129-22EBC6C4E913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1052C2AC-E232-4860-B356-ED449D46FDEE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BD17A6A3-E900-4898-A1E3-E209AFDA1946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58F55723-90C3-43EC-8BA5-2D34BD744678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9</xdr:row>
      <xdr:rowOff>0</xdr:rowOff>
    </xdr:from>
    <xdr:ext cx="65" cy="172227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54AEF40C-5E16-40F6-A8B6-14124AB5BA98}"/>
            </a:ext>
          </a:extLst>
        </xdr:cNvPr>
        <xdr:cNvSpPr txBox="1"/>
      </xdr:nvSpPr>
      <xdr:spPr>
        <a:xfrm>
          <a:off x="4648200" y="369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82692E79-93A3-43B8-8E96-D279BA87EC90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C5F8AE8A-8E8F-457D-B745-AC51FF20A763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4E8944D5-5E45-45D3-9028-605868E6FD9B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8B10B4AA-CE56-4CA6-BA50-9DBE45564328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67299D04-D607-47D0-BCCE-317E3849FFBE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F1095EE8-163A-41FD-9A6C-1C0BE4053B68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7D25755F-0CC3-4CA0-82F1-23C6A9D034D5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12CFD335-082B-48E5-9C66-1CE53F5387D4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9D875490-F1C4-4D3F-8249-749D5EDE575C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FF1D1C45-03F4-410A-AD18-2ECC8868F98F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44EF44C1-A62C-4E69-936B-EC24C3D8F8B6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43E96895-3F96-4558-80D2-E9919282BFBF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957268AE-8726-411C-A04A-B935543EE37D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BCF43F4A-8083-4BA0-B1BB-33EC743C97B5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2AE16792-C909-4009-A64F-1949C4C291E9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4A920412-1F63-49B4-8663-D977A2B83957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E57D34F7-D12B-45E3-AFC0-7F5CF172B29F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A167988C-6E26-4980-A75D-4AB1B37BB214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86ED35E7-04A4-4254-8F4E-F06EB2353B20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5177D896-EB2D-41B7-9A89-1F00BE7871B4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7B8D4F0D-A317-4B2C-A9B8-A02308A0C064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F3595E94-B7E3-41C4-95D6-AE60874DF9B6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B25B630D-392B-4A1B-B9AA-47D73D9F429C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90B0D047-9123-44EF-957B-7F1E7CB14D97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8E18B039-7323-435A-A611-31BEC41D4C17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DCDBE753-E390-4549-A309-D39E7225C252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78233EF0-A09E-477C-8B01-78B19DD16569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8A814DC8-4C61-432C-86B1-B690DE455AB7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D7E21F58-5B6E-493A-B323-B0628FB63E02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D94E3A2D-4B9A-4769-A863-792D48BBE9BC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BE114300-E0AF-41FB-B36D-299564AA6C5F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82775F4E-2123-4CAA-8033-BF942D0344E8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2266D5A9-8D8A-4828-B036-1EB0881FA01E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FC413D7F-A5F2-4A49-BE0F-833C5AFADBE4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299A3B1C-8247-4170-A00E-D20495954FBB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499FF239-5035-4944-BC5A-32732C8497F4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F85B0DE7-93A1-47B9-AB45-48C985713904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1BC65577-9D3D-4B1E-AA9E-80DF83302329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2B82B795-5F43-4E36-B4CE-D2A7B8FB8F0B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1E82D311-44C2-4B0B-BB1C-ADD27DAC9253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EBCD4742-D142-4DEE-919A-90AD77A1C236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10</xdr:row>
      <xdr:rowOff>0</xdr:rowOff>
    </xdr:from>
    <xdr:ext cx="65" cy="172227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95131DD9-4EB2-4027-AD58-B73B1B4A40D8}"/>
            </a:ext>
          </a:extLst>
        </xdr:cNvPr>
        <xdr:cNvSpPr txBox="1"/>
      </xdr:nvSpPr>
      <xdr:spPr>
        <a:xfrm>
          <a:off x="4648200" y="5219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582B0BAB-578C-4835-B806-441C0FBC0E59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1DDA3E07-9D2D-4C78-8E5A-12DF6D56BD72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A56AED8C-F035-4828-9E42-8B24D798EBAB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7D48827-41F0-4D33-9ACF-CC6E2B187D0F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44242304-E85B-4C63-86D9-A483DC6A4C9D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F032BC7F-650E-44C2-9729-5CB8077FCEEF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5E6E6914-3F0A-4634-AC5E-A15096B12068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188FC3F0-3316-4F9C-B638-351F40DDA1E9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FE1CC6B8-6575-4048-8316-624733A32D4C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5DEE040B-5256-4375-B9EE-FA46AEECAF17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E01F087F-F171-444E-A182-95C8D6F3D472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7022ED1E-EF9E-43D7-8561-47CD3D2AB6C5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D90575B0-9908-44E9-A07B-2ECEAC06609E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D897085F-C63B-4CF0-A991-A6E897C879FF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4AC29E33-AF79-4A7B-A77D-FDDC08B75A53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DEAC11A3-D825-43A9-BFD6-BF897F7FB834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9CC0D7A4-6C46-49CE-A0D0-3F19446754BC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A7FA7581-A698-4521-9E69-A88E0C7E0C10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B5221669-6AD4-4D5A-9F3B-3FAF2DCFF26B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3C5FEB9D-FC33-4EE7-A340-334CA698561A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4A1D91C2-FF3A-431D-9415-B6A4FA5B9C57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254FF36F-EF57-43F8-8187-DC956E202D0B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3218006E-0AAA-4976-9442-CD532E110A10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97E7803B-8B63-4314-9493-BF90EB07F9B2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BE1B26FA-ACC7-48F3-928E-E49BB4267D6D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CDE926CB-686F-4C45-9F4A-F7AA72DA2E15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1F6E901A-E464-44A6-AE5F-EDF69231DF0F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D06181F5-4482-4C0D-958E-E8611F4CBFA5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39914302-DDA0-44C6-B627-4C0A4D4394EE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57777955-AC04-4558-A65F-13167F5D3E93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6BAC7D4A-595A-41A6-B64E-23B6BD7DF2B6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E975F32F-970A-4A4F-AE4E-E9165960BE11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DE0073A9-7AF5-4ABD-9975-6EC9370A2949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8B90D8C1-7C8E-4631-AE8A-856117A31F5C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9428B1C1-1C94-4B43-BA2C-09D2AA8992A3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A6C964F6-AD7F-4734-B421-5F5F44413122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484CCA0C-10FC-4D26-AF20-D1DC37DB1D38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14EECAF3-D7E1-47FE-8D47-06AA847ADC57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EBB22E18-E7E7-4650-A455-856F835A374F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59247D4F-07D7-487D-B06F-F366CCADC87F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31AEC0A0-FC40-4232-9081-45CEA5C8ABA3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13</xdr:row>
      <xdr:rowOff>0</xdr:rowOff>
    </xdr:from>
    <xdr:ext cx="65" cy="172227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BF394758-32C9-4C10-B3AE-129F82B3B930}"/>
            </a:ext>
          </a:extLst>
        </xdr:cNvPr>
        <xdr:cNvSpPr txBox="1"/>
      </xdr:nvSpPr>
      <xdr:spPr>
        <a:xfrm>
          <a:off x="4648200" y="674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0B158496-4483-4605-AF4F-4AD30C3A1C34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C67A7A68-9F2F-4B5A-A9F0-CD6576856D8A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A4B45BAD-6A3D-4DDF-B65E-950143B041C2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E4DAE8DC-0E2A-4253-8BF3-34ECC1922DA1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50A472F6-1DF5-4B8D-8B42-A3AB8117D98D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1926BD8C-DD1D-4382-A169-2A845681E817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DA9817A5-798C-49D4-8048-1C4A57CA4D4A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9E952EF-0E32-440B-AD15-B259888F147C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B2BA1C9C-8411-4AC5-AB79-4EE44303DE71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612BB6EF-6B26-4635-B2C2-2E5D281372C0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6A514267-0C86-4855-8551-9EFB3E1E7D3B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BB450B27-251C-4F45-B5AD-232BD4BABF79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53B08BBF-5BB3-4516-886B-5B9635C29AAF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B24819E9-705E-4373-BABF-FCE9F39B8B0C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36253166-E29A-4B45-B81C-8581B973A6E1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19BA9BF-17EA-4E52-9287-0CAC4A78D9DF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E0DFF503-45DE-4DE0-8DF7-AC6643B4D679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444D6385-6E67-4E64-9087-B5DCC55FDC33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4F1BD92B-D5E2-43D4-8D23-FF731C193C3F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9819AAEB-6E68-43DD-926E-E2440BA82BA5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B6375A81-46C4-4ADA-8A79-5F697F57CD03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95C2F490-CCC4-4318-8F99-346E2543316D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E5E8DF3F-F3F6-4A94-9BFF-3B809D458620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8AA35DB6-CB3E-49BB-9451-618771967A0C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2311AC57-9760-4933-9414-26949CA73A05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294B9196-0AAD-479F-ACF9-8A63D11A9875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F46B0134-C2DE-4D42-B024-1DE6706A537A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F0B5B6DC-DEB8-4A0F-B43F-EE45A651C2B2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03F66EA6-1CFB-4B5C-AA23-7385B2D565ED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B2AE3E72-0B54-4F23-83EE-AD6CE9D14B34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3D1AEDF-4684-4758-9935-7376E77C2CEB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73E383F6-8EE3-4E32-AA7D-C8026B292AF6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4F69363E-98C2-493F-96E4-7884A657534D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8000108F-399C-4E63-B6D0-9540BC9C78D6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ED0A847C-DA0E-4859-912C-841E49341B1E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E59BDA62-2030-460A-A621-1DA9E3A23933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B12E3F03-2D5A-4BBB-AE9F-C89BDA87619F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6E5DC15A-219F-44E2-A0A1-4800BB6000EC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BECCDF28-389A-4312-B11D-0BC4F0103C09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173E086D-EB4B-4FB5-89FB-BFA90EA6AF53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0FB424AE-5F9C-4D22-92C1-8DB452ADE0D7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14</xdr:row>
      <xdr:rowOff>0</xdr:rowOff>
    </xdr:from>
    <xdr:ext cx="65" cy="172227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DFA57214-F6F2-4B0D-A169-1D7CF40C33F2}"/>
            </a:ext>
          </a:extLst>
        </xdr:cNvPr>
        <xdr:cNvSpPr txBox="1"/>
      </xdr:nvSpPr>
      <xdr:spPr>
        <a:xfrm>
          <a:off x="4648200" y="8267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BE2A0213-660D-4FF0-BB38-FA8AD6D09171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ED4CA6D4-60A7-4BB2-8FA0-2F78B96B052C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CF79B5B1-B316-433B-95B7-0EB824558A12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ACC0CB9B-BE7F-4B6B-9436-FACF707EF027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A72A2719-A2C5-4A8D-A95E-93677FDB06C3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E2953393-BD95-4D1C-AAEA-F7AB73BA95D5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FD3C691E-053B-4282-8A33-77AE44ACC924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F3977252-18B1-43DB-84E4-DDB7FA998251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D8EAEE97-2A8A-4561-A2CB-D5B68A01860F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46DD20DC-EDF5-4283-9F64-C9BE5F659ECA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EE985D0B-B285-4698-8552-BFBFEF66F18F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BFD8C3BC-3259-44EA-BC11-7CBDC3239898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7B558800-2167-4185-B52D-F0DF83F47F82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13E2B415-B390-414A-8C7F-2F1C44A45CFB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10C3CA21-0F45-4B58-AE2D-E9340F87D85A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5CB69083-8C46-416A-B8D3-BC485B448060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CCBF7213-8FEC-4B4A-9C90-8AA543BA6BCF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79FC6E7E-F968-447A-A712-C20C3150AFFB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3C80997F-B38C-4EAE-8DFC-A3DEB1B1A701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80979156-F4B2-460E-B10F-E0E949F32C3F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A0F854F7-A59D-42C8-AA91-3A2BE61E3BEF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B1C710EE-8488-4B15-B475-9762D6313F3B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E6B8C7F4-C9F7-462D-AC3D-AB280380D973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E704CE5B-5A76-43C6-A672-068C62E6CE64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E9A034E5-AD6D-40DF-8101-5A18780396CD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16D0C867-7794-4C1E-B854-FE3C2C500295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433FB2A2-370F-4A7B-AA35-9E08DB460C3D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0998EC36-C759-4265-A183-C81B7B5B0F6E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AA16A271-61C6-4A8F-8A12-4AFB6136433A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74379ED7-EE9D-4FB2-89AD-FDA955318348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1AC88F88-2C49-48E3-A4AC-51AF52F5F6DA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433E1341-FBF9-48F8-B7F7-59B044E74E2D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D55832EA-2A27-418F-8912-B4AC4B73B839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E660A5F5-CC24-4DC2-9FB5-550333DCD337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C7706665-F523-4405-8D15-014E27E82A30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FFA5376D-C181-4205-8A84-C7B5489D9B4A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1EA6E7D-F41A-4B15-970E-916664B636E5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654D80B1-220A-4DAC-B73E-51BDA4FBB5EB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90DDFF95-9D79-4B92-A7B2-61539239B833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07D9E70C-2D46-47CE-BD65-1E75842C2F80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BA801FCE-64E0-4C74-9131-D7F1F627BF3F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15</xdr:row>
      <xdr:rowOff>0</xdr:rowOff>
    </xdr:from>
    <xdr:ext cx="65" cy="172227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B9D10D6D-8C38-4357-8C2A-B969D5E66FB0}"/>
            </a:ext>
          </a:extLst>
        </xdr:cNvPr>
        <xdr:cNvSpPr txBox="1"/>
      </xdr:nvSpPr>
      <xdr:spPr>
        <a:xfrm>
          <a:off x="4648200" y="979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42EDC41F-1BDF-4290-A337-402E037D158F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2F828AF1-FE73-49F3-9AAC-75434290826E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4E4CA56F-39D3-4ECC-87C6-E2E8261D3C1D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BE77674F-0AAD-4A24-9586-0587ED7C5FED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0F5A7253-B63A-4D47-9950-DF4811842E6B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CC92F93A-8BA4-42F9-AD5B-334F8F096643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853D7670-7B11-4F4A-916D-A75B3EB0222A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CA821302-57F6-4472-ACBA-BA7CD5CA01AA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40CF13AF-A0C4-4AB2-9560-B9B0FA000D41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BEE147FA-FB9F-49F9-B91A-47CCC1578AAB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1F625B3A-9365-4F77-B176-20BF91B8F56E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D5A36825-25E0-447B-A9E4-951168F1A308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7077D5F6-29AF-42CC-BD83-DCFCAA746E93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D76D646E-8C64-416E-BAF5-B9F25A77335A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4C6E447F-FF74-4989-BF89-78B3A886C4C5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0E07E5CD-CDA8-4D30-BA8C-3FF5485A3B33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E5FC2A2E-3980-4976-AFAF-202CEA784128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B79CEB30-BF84-472C-B621-80D04E0AB44B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AADBCD7F-E303-4E57-B3AA-3E0782B98EB8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594258DE-C61F-4D05-B7AC-D6E1AF2D9683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3E2441F0-435C-4A15-B9A8-2001BF221DCF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B4A42A36-25FF-473F-955A-BDADE4436EA8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10596B53-DE1D-4559-BDF4-07934CF750B4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E1985626-F1F6-4051-9F9C-13BF74E20D1D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91A66D26-14DC-43A3-A2A4-E8BD85A90EE8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32B8A812-420F-433D-9EF8-7CFD78BB69DE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28AD5E68-CA08-4CB7-953B-B4E40E9B7844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7D0D2FBF-8AA6-47C4-84A6-86397C427CAE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D0280089-C8D7-48C1-8521-6C9156A17078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742B7CF5-EBA0-425C-80B1-B3EDF1AB6950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6901FBDC-46D7-44B8-BAA9-FEA0D6488DEF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D6CEFEC9-40ED-4358-A4BC-9A92A4DF17B0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8B74DB04-816B-40AD-BC71-5306CA8FB9D4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9675506F-E9CC-438B-A174-C0CAB94B7E63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B062D364-882D-43BD-9E3C-40A5482AD12A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8524468B-E4CA-4BD2-B1C5-F686F20345A6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31206AA6-6223-4A98-AD37-4FBAC195A7EC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D07D5830-1FA1-44FC-B466-F370C6AE9483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E60B1233-4C55-4698-9747-F00D9B18FD55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7E1C491C-C7CC-43E3-BB09-0B3024441591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66D91B53-A592-43E0-9BED-5DC04895B7FA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16</xdr:row>
      <xdr:rowOff>0</xdr:rowOff>
    </xdr:from>
    <xdr:ext cx="65" cy="172227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90E0566F-8929-4643-ABE9-F4F2418C7169}"/>
            </a:ext>
          </a:extLst>
        </xdr:cNvPr>
        <xdr:cNvSpPr txBox="1"/>
      </xdr:nvSpPr>
      <xdr:spPr>
        <a:xfrm>
          <a:off x="4648200" y="1131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D7EC35EB-009E-4AEB-9EE9-77BFD36CAF71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D1C541F8-2191-4405-8369-B4EFC2B7629D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2B0EEC08-AE4B-4952-B811-F471B9AE8572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40B6CB61-2FB0-48BF-A798-B4558A122772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59C48CE9-3B93-44BD-A322-CEB67F5829C0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78DFCD95-488D-48DE-A21C-B9D1A4CAEDA1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10E27F39-6560-4109-8C3D-CA0D15B8D213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1DC63D7E-1A8E-463E-888D-6EAEB05A99F0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83CB8388-303D-4526-9618-00A8656CA013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D92710BF-541B-4702-A5B8-ACAA99078586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C6F18D7B-2EBC-45C8-A929-CB15F18C4FB5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79A2507A-A362-4475-B6DC-1A919DC25241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E9387092-DAD4-4463-8345-D5ADB6BE29A4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F2C20011-23B3-4304-A81C-DE305771431A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189BC3F8-16CD-4A72-A7A4-A08E6E326871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437DDE18-90E0-45C8-8A11-8765BFE3847A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46B46C1B-E74E-4B34-A5BE-4A1688A910AE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2BC5D221-7D7A-4254-A65F-759A7E4EB289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8549075B-BDB8-480F-8325-3AAD14B73868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3D0BDC36-3782-48EC-9CFC-60A92E918CC2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E941A6B2-43B5-461A-99D2-6FF6A974613E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DD82B6D-4A42-49A6-BDC7-62B6F95076B7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FA3971EE-67C2-4378-8496-111C7BF3B889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1722512B-FAB1-4488-8662-5558CC038D52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92520FA1-2465-4988-9674-BAF36A91A0FC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F1568DFE-592F-4441-AF5D-0CE91CD948F7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C041177-A54D-4824-B837-03AB7A4FCAB2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3BD71B96-1AA5-4283-8452-DC3903C3E733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D39FF6E8-D7A3-49EF-B66C-C9A7926900BC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538D6D83-C143-4925-BFA1-62C6F529EA83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4196D5E9-9567-4912-88DA-3BCC77B334ED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5FEBFB18-78D9-469F-AECD-56EEF67DCADA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7DC9D6E-B456-4970-89C4-E9D47A304928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41A98450-6D04-4FAC-81C6-0744D27DF80A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57E81A82-3EC7-43E2-8BDE-F78AFB417993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80C9C048-5318-4EAC-90DB-D88CD2EF4123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D96102E5-B8D9-4E0F-A8FC-A456384A94AA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F4CCDBCA-A933-43A4-8924-2DF0881B5448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6046FC6C-F44F-4560-BDCE-8C116CA97BDA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89BA36A1-1C32-43C4-9783-FBF8C7BD925B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77C41914-D847-49AF-854A-A243DBB9A241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17</xdr:row>
      <xdr:rowOff>0</xdr:rowOff>
    </xdr:from>
    <xdr:ext cx="65" cy="172227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005DB802-468B-42BF-955F-98172616D38B}"/>
            </a:ext>
          </a:extLst>
        </xdr:cNvPr>
        <xdr:cNvSpPr txBox="1"/>
      </xdr:nvSpPr>
      <xdr:spPr>
        <a:xfrm>
          <a:off x="5210175" y="14363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2</xdr:col>
      <xdr:colOff>238125</xdr:colOff>
      <xdr:row>8</xdr:row>
      <xdr:rowOff>19050</xdr:rowOff>
    </xdr:from>
    <xdr:to>
      <xdr:col>2</xdr:col>
      <xdr:colOff>1733550</xdr:colOff>
      <xdr:row>8</xdr:row>
      <xdr:rowOff>1514475</xdr:rowOff>
    </xdr:to>
    <xdr:pic>
      <xdr:nvPicPr>
        <xdr:cNvPr id="720" name="Picture 719">
          <a:extLst>
            <a:ext uri="{FF2B5EF4-FFF2-40B4-BE49-F238E27FC236}">
              <a16:creationId xmlns:a16="http://schemas.microsoft.com/office/drawing/2014/main" id="{53767EC5-FDE4-8397-A1CD-486D99BCB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5" y="2190750"/>
          <a:ext cx="1495425" cy="149542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10</xdr:row>
      <xdr:rowOff>28575</xdr:rowOff>
    </xdr:from>
    <xdr:to>
      <xdr:col>2</xdr:col>
      <xdr:colOff>1663065</xdr:colOff>
      <xdr:row>10</xdr:row>
      <xdr:rowOff>1491615</xdr:rowOff>
    </xdr:to>
    <xdr:pic>
      <xdr:nvPicPr>
        <xdr:cNvPr id="724" name="Picture 723">
          <a:extLst>
            <a:ext uri="{FF2B5EF4-FFF2-40B4-BE49-F238E27FC236}">
              <a16:creationId xmlns:a16="http://schemas.microsoft.com/office/drawing/2014/main" id="{BFCD13A6-FB14-B08A-B5F7-7206FCD50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5248275"/>
          <a:ext cx="1463040" cy="146304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9</xdr:row>
      <xdr:rowOff>142875</xdr:rowOff>
    </xdr:from>
    <xdr:to>
      <xdr:col>2</xdr:col>
      <xdr:colOff>2009775</xdr:colOff>
      <xdr:row>9</xdr:row>
      <xdr:rowOff>1450181</xdr:rowOff>
    </xdr:to>
    <xdr:pic>
      <xdr:nvPicPr>
        <xdr:cNvPr id="726" name="Picture 725">
          <a:extLst>
            <a:ext uri="{FF2B5EF4-FFF2-40B4-BE49-F238E27FC236}">
              <a16:creationId xmlns:a16="http://schemas.microsoft.com/office/drawing/2014/main" id="{AF84BBC1-50A6-19DD-6161-D21D0CF71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0" y="3838575"/>
          <a:ext cx="1971675" cy="1307306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24</xdr:row>
      <xdr:rowOff>85725</xdr:rowOff>
    </xdr:from>
    <xdr:to>
      <xdr:col>2</xdr:col>
      <xdr:colOff>1647825</xdr:colOff>
      <xdr:row>24</xdr:row>
      <xdr:rowOff>1476375</xdr:rowOff>
    </xdr:to>
    <xdr:pic>
      <xdr:nvPicPr>
        <xdr:cNvPr id="728" name="Picture 727">
          <a:extLst>
            <a:ext uri="{FF2B5EF4-FFF2-40B4-BE49-F238E27FC236}">
              <a16:creationId xmlns:a16="http://schemas.microsoft.com/office/drawing/2014/main" id="{FC7538DB-8E0F-3EED-13B4-BB2408CE7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14449425"/>
          <a:ext cx="1390650" cy="1390650"/>
        </a:xfrm>
        <a:prstGeom prst="rect">
          <a:avLst/>
        </a:prstGeom>
      </xdr:spPr>
    </xdr:pic>
    <xdr:clientData/>
  </xdr:twoCellAnchor>
  <xdr:twoCellAnchor editAs="oneCell">
    <xdr:from>
      <xdr:col>2</xdr:col>
      <xdr:colOff>114298</xdr:colOff>
      <xdr:row>13</xdr:row>
      <xdr:rowOff>73817</xdr:rowOff>
    </xdr:from>
    <xdr:to>
      <xdr:col>2</xdr:col>
      <xdr:colOff>1893091</xdr:colOff>
      <xdr:row>17</xdr:row>
      <xdr:rowOff>328610</xdr:rowOff>
    </xdr:to>
    <xdr:pic>
      <xdr:nvPicPr>
        <xdr:cNvPr id="733" name="Picture 732">
          <a:extLst>
            <a:ext uri="{FF2B5EF4-FFF2-40B4-BE49-F238E27FC236}">
              <a16:creationId xmlns:a16="http://schemas.microsoft.com/office/drawing/2014/main" id="{05FC8808-395A-4812-B5F3-F86E62424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486" y="8432005"/>
          <a:ext cx="1778793" cy="1778793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12</xdr:row>
      <xdr:rowOff>28575</xdr:rowOff>
    </xdr:from>
    <xdr:to>
      <xdr:col>2</xdr:col>
      <xdr:colOff>1676400</xdr:colOff>
      <xdr:row>12</xdr:row>
      <xdr:rowOff>1504950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B361C69D-4D37-0415-8238-39A85A521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6858000"/>
          <a:ext cx="1476375" cy="1476375"/>
        </a:xfrm>
        <a:prstGeom prst="rect">
          <a:avLst/>
        </a:prstGeom>
      </xdr:spPr>
    </xdr:pic>
    <xdr:clientData/>
  </xdr:two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20822F20-849C-4D82-BB28-E7FCBE7BCFB1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C22C749F-1DB9-49F3-B082-30F1D0816132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47B8F9FC-63EB-4764-8865-1BFADD7AA027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4905E77A-B9B2-4E47-8E68-23DCA17E472E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FC3C41E8-D1B9-484B-AABE-7EE9CBAAD3DC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709D880E-7F74-4436-9D5F-D830B3F5196A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3971A4A0-4AE7-403D-B1F9-A452B92D25F8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15981C39-826A-4AFC-A34D-1E96B49D6F3A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1C1B6A48-F14D-4215-9CB6-A72120BE4492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3EFDA375-9C0C-494A-86AA-521600235636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ED661C71-410F-4A62-8547-C76EDE07F38D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E26A94CE-2B22-416A-85CB-E96EFCF7A5C1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B27682D5-91B2-4661-A10B-290D0BCE050B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E3C104DB-3A4A-4C90-B200-C6BE840C34DB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C9027983-2115-4A4D-8FDE-E18AB2C205BB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9B8A1E47-EB25-4B22-8774-F17E37E3FA15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0D6B42AA-975C-4A60-B624-06DC594581D3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0633898-9A01-4E2B-A785-785208D3C8D3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D286E437-8AF8-4714-8180-F396D7BB8579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F10BF859-93EC-4C6D-BE8F-984BE2B3AB41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AA848837-E8FF-4770-8F66-4FCD46F4F5E4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1DF53109-B88C-4580-8682-2EC18C250107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BA41E6C5-348F-4BBD-8024-4A7EA0B49F2E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A19851DF-4559-4C7B-8273-95304AF19ECC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61DBB8B9-5338-4655-9AD3-74FC3B76C5C2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A70F128C-5F44-4181-85A0-D0AD75652B68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46E0694B-138C-4610-A979-006C2495707C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DBBC1E7A-DA99-424F-8BA0-F3CD0DCF0DB5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7B60869E-4C9A-4473-AB18-5B5D49D1C93B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890B6E4D-44DB-4531-983C-FAA03543CCC5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1A0DFFE9-F391-41DC-A039-23485387CF3D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86A57078-B5B9-4E4B-9A4D-5B7B522E0D87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0EB394D0-A457-4886-A0D0-884529B84F30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46236B32-5C20-445E-9AB4-D8ADF1C10552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5A17C3F-C5A4-4C1D-8774-EF8252E5B21A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9B847C94-EE08-49C7-8E7B-96E12D18F5D3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AB44F9F8-9F93-432C-9ED2-2C768971D39B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3BA678C2-9C62-4461-91E1-EFE6E5930780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80C758A5-D69C-4AFB-AAA7-BA61B5E4C465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5A589E50-1C4F-4AAB-82FD-9A1320EA75B3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6E78B154-2B6D-42A0-B344-F81FE1E15551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95905278-F176-4F18-9304-B04AFA7D3C54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ADD8C71A-4389-47FF-B0EB-409A8CA840C7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973501E8-614D-4889-91AE-2885B896A541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18B57E64-2120-43B7-AE23-08D604527740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FEFD066F-1493-4CE9-8CB8-09B3DE69F521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5FCA3430-3877-4064-8107-97F1DA21482C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EB9CA09B-6B1E-486A-A900-8A2BE6C5B288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1534ACF1-B227-4C28-B724-49558CF90AC7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081EDFBD-211F-4E0F-BC68-1183EC27567D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A115DA8E-7719-46D4-A856-A23AE18C32C8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97D8348C-68FD-4E3F-B191-46882D1D07AA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2E863BEB-C354-47A6-86F9-01C26797C577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CA90D245-7B8A-4874-9DC9-954784706D3B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CF39D1A7-8743-4028-BBE0-D3560C92D84F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D77701DE-4183-4AE3-8DFD-25802802927F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8FC76B72-DDAA-420F-977B-CC6583E50693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88F454DF-3AD6-4773-86D4-320F3F91E380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E430A3D-5AE2-4F09-95E3-CCE890006160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7E3868B6-F981-4EFD-AB91-1EC1F568FE7B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A8B5DD30-96A3-4BD1-8636-9D5AE456BF6C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4F938FE9-ACCD-4ECB-B52B-7D5B75BECF45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2AF5C1E6-D617-47FE-86CD-C4AE89B3A09F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8E838C50-FB66-4AE4-BCBF-0A2DA3534250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353D0923-B816-4FCB-BAFB-D5ADF44B1CA5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33ED17BB-1856-491B-A65B-E074B37716D4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D35A5312-271B-468F-8C30-485ED1AF8F0D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888C499C-37FE-425E-AA39-366E19CA342B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47C0B81F-6A1C-47CA-A7B8-E7C75FA306AD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20B3BEE9-6A36-4632-9DF1-146E26E37851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DB089DB8-1394-4615-93C3-464B68FEE491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C8672B33-60E2-4455-B68C-E50EFB6943A9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512373F5-FFB8-4450-B019-777983CC1B6F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2DE20732-55B4-4B6F-9E43-D4EE36A2E177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875FD55C-F645-4FF8-AEB1-DE59179F3585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DF45347A-F735-4838-9609-C18D90E02480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62C25D4F-46CF-47D3-83F6-F71CC2546D23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E2925AE5-2001-4484-8943-77C8B982CA66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14BDF155-DADD-4C11-BBF9-A59219A893B2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91517009-603F-41F0-AE55-2221BA0D7133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2D1A17BD-D6F3-4DC5-BF30-352501C33802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6DA3150A-10D4-426E-B7A3-58C1449C1FF3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C8DD0ADA-6226-4801-AD40-030FE081432C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4FBAA977-2FD9-4295-9D3F-3596F42A426A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B60A3BDC-5B78-4718-8793-620277C1CA48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EA3C3EE8-032D-4E08-BCE5-CB878DD87F0C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3D8E3C32-9AB3-4943-9580-5B89DAF07AB9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75B9122A-26C7-4152-B0D7-49EE858D4022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EAF11EF8-693C-4E30-99DE-E2BBD444DAA8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5A672E81-2B6C-41AA-BABF-1DFFC1EEA934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C145353F-1417-4F29-BC9B-0BBE4EE7757E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758E5B3B-BEE9-41B8-B1B8-53979093DED6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A2B37DDF-C996-42DE-B3CA-CEFF81515742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F5CDE3E9-2E7D-4F06-95E6-5C46F84BFDB9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00AE865A-A871-4176-A02F-8A7AA575A175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EC00CBCD-BB81-4256-9FC5-9DCAAAEAED51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B53D7C79-26A3-4922-9764-EA8E037972FB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E5DCE651-6DD3-4357-83A4-604CC8E3B5D1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2FAA6EA4-634B-40D5-AD9E-4BC1D684526B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30D96F15-512C-4711-BB09-04D6A49E650D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DACAF959-CB98-4A25-AA39-53A83045A1F6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4940C550-BCCE-4283-B5F2-2EAAE6A2471D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FBCB3411-CB5E-466B-AB85-AFB92197F3BF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E907A7F5-8093-426B-A16D-A17F29111703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8F125452-047A-4B05-8F17-82FAAD447E7E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F05E4999-208E-490F-BD61-4EA5014003D5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60C6A48B-A496-4342-98AC-81A357A7FF66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34F49DF3-20C0-46F2-9A90-EBB45D31C7E8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F711B92E-11FE-4030-B12D-6809301D56C4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242D03B2-350E-4B57-87FC-95FB78AFBA9F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34C83558-4D70-40B0-AEDF-588CA643ED75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F3FC7A7A-7992-4AB8-946C-BA6A062EC300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15C6D418-591F-48D3-8FC3-435EA3558476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1E31261B-4D37-42C9-98D9-C5987A3A895D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968D4F6E-D286-43BD-8682-F96BB23BF47A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476F318-2594-414F-8424-98673AA6EE1E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C7710F78-8E39-4C81-8A6B-C70558668C8F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E54B6788-5D99-4C9C-AA27-E4865C04264E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4367C1A4-6D66-425B-B54F-D27168CF4182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E78D9106-5B56-4573-9E37-CE1940F82028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F8235DC2-54CE-49D2-AE5C-D605CCF9094A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9ADA5830-0567-4547-8E21-BA5E4C6B56AA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87526B52-74D1-4471-9ADF-1991032F2B9E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FE88E17F-3E33-4A7D-9AF4-BBFA15D28FA3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34F3693F-FCBF-4723-ACCC-03CE389CD04F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20BD3116-4696-4288-9E20-0D0998709052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6A409080-87A1-495B-8579-D92FFB6C1BBF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C1EF9B2B-EBE3-44F5-A4E4-7205217FCB61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29AA9C40-C73F-4DAC-BBDF-86266D2900EB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9ADA262D-5889-40DE-9BC3-224E5436859D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F7275C66-8F30-41FE-B345-F711C46C19AB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ECA387AF-EC83-4A0F-8E4E-8D401BE0C353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1F8F6E06-90B8-448E-8669-00FD0E34F12F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00633119-AD07-410B-96EE-754C6F6841EF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9918B7A4-912F-4E06-9C2A-5E1A37270CE7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A369380A-C757-47A5-AA3A-1E956F31B1E3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3946F478-3C57-4A90-8114-C324D18889A3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FAB81B56-9EAD-4498-A850-24DA2BB09D4A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3E223527-0756-4111-A8D1-C0E912B48F90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0350B701-19E6-4025-9C4E-4FA418081A60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479FD930-6596-4E2A-A6E5-761A9DC66344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AED26700-8A68-4149-B871-848BD254CD29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818BBBD2-DE04-42E1-A731-829D3C3A40B6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6449A51F-C452-4396-AEC5-1C39F0AAB3A0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51C9ED19-5E58-4448-9B69-626FEA8014AE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2B3FEA9A-AB97-4682-BD06-BACC54AE27C7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AD93467A-5D9F-4CA6-8A24-3692AB4C82BA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7B0B659F-2B18-4E33-B207-FB687F228664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9D53E5E0-E1B9-403E-ADDA-85CBA520BE25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65521A4B-48AE-4454-89B3-272EE3D219CC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70BB0C88-5AF5-4529-B0AE-A22175841636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30E40C4E-09B1-4B7C-8B68-8B9B753A6FB9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216381B6-6CD9-45D2-B4B3-45942762AE24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2A135E0C-7271-4EA8-BE71-AE8E41E941B1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E85698E3-16E8-4293-9791-754E81B81541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D4023313-F15B-4CCE-A2E8-3FCA8D98663D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797D13D0-73F0-439B-848C-D6EEE13E4B7D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523A51C0-AB5E-4809-85AF-170DE79F5D6C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B1C73716-3507-4382-9543-28D064435E0F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CC8B3BEF-A918-420A-B8E7-689585AAD382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C31152CF-9682-4794-94B7-E459B6E939C9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C4021D58-BB69-4CA4-9C40-3B7997F71982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6447D27E-DB30-411A-A447-FFF17BEB80FE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D584C385-6343-493C-AFDE-0CA525C75933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FAB9221F-05F7-4B6A-A5BD-86240FDD0688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075D2986-FEB2-4059-8C54-89150A594975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DF2D47C2-8452-4383-BF80-9C2F3B0C1776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2B1F0F6B-3263-4272-83B6-A65B6ADDBD16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AA91D11B-F672-46A0-9879-15F20E603A2C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60244199-E7BE-4F29-8526-35C5B6FA74D8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3C3C4851-4534-4621-AE95-9381115C7BBD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82E8A306-17C0-4749-8DDC-C1A005C6C346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4A49C26C-B7E8-4FC8-9C72-F0563F91DF6B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92C4097D-09E9-4339-9E38-CDA0C19DF753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4F6B889D-B7DE-4125-B471-21F8D88214AF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764603B9-CC1F-4DD0-895A-AC07D642A050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D90C7800-CDE3-41BC-954B-AEE4CD53FA37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209A6DBD-CAFB-45AD-BE7A-A364ED80DCA0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CB2AB212-4D54-4FB6-89E8-FB6975F67FB7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40DEB54A-3EE0-449A-8762-1CAC8CF8CD2B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C8B78ABD-1A7A-40D4-AB54-374882B9F7B8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0AB0D16C-CCEE-46F5-839C-4FB3B80F960C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DD465848-DD20-4746-8FFE-9AB2F4586DE9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DF0E67F0-B5C0-4F82-A664-69C0482BFD30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074BF2C3-226D-4D04-BA37-792D0C59E4A2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B9BD57B3-7764-4AAD-A54C-CE63628E74E1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E98DC911-2534-4002-A88F-4EE10256A465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F18395FD-061E-42BC-9BCB-1839E11DCE6F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D7A71BD2-55BF-477B-AC3E-14443E344005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4FAB8FCA-F506-47DD-BF7A-E90533690654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632EC08D-A576-4B9B-AB8E-766FA9C2E0E4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0BC9D556-9E86-4B46-9C4D-60FD164DB831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E5F11AA3-D259-4C66-AABD-8A481467C0D7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D07E1098-E15E-43BE-800F-6A3DF8D3A9A5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39F64E01-6A5B-4630-9B10-AFB9519F813C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02E84F69-6595-4F4F-9780-EB0477E8C438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9F944536-2966-460E-803C-CC87C7051097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D22400AD-07C8-4828-8436-C391C9D34321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D1BB269C-16D8-4363-B246-771193A30E44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C9625CA2-B6FD-4B9A-AD3D-B10F59213B91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7806B535-EB6F-4938-8B40-07FCB72189AB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B786DB33-24ED-4E7D-818A-096F8ECEE93F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685DB4D3-1946-4F23-A646-CE8C54A9991F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A548CA14-59A9-4273-BE03-BE49C67BEAD0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23655215-3B39-45F7-BF50-842ED300123C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2AE8EBAD-2E29-4629-8374-D3E6D132FD6A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E221E3DE-C188-47D2-B9C7-D28920250B4F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097F056D-BA26-4176-B49D-FD6BFCD64186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34DB8BC2-C0A0-4E60-A843-9879C7419DD9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EFB47C0A-BD36-4841-B1EE-40B212F778DA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5BE7998B-08F9-4F34-AB18-5CAF55A81F68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FC42B5D2-F5ED-428F-9FB2-6B56B0EE7A1A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185D6A9E-C8BE-4C09-9623-5B280A06687D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D05CFE9B-5DF2-4C46-91F7-5FBCAFC00393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7A3FCA7A-1F01-4B07-BCDF-14E79C6F0019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08ECC0F2-11DB-48A5-AA6C-46A1BDBE9804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92739F42-2976-4D78-981E-7024BBAEE9AA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B7C41ADF-0D4C-4FC9-8F16-BBFDCE6DCC34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F195476B-9B0D-400B-B628-E0F01A2AB366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8E9F9E3E-DF20-4086-B0D9-BDC341EC0911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36DF603C-604A-49F1-B47C-47B8C23319D5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2AA95D0-279E-4B4D-AABB-0E89FD7243A9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AC8DCE61-398E-4866-A9D7-DA3554CC3577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F01CE044-117E-4B30-BDB6-CF7B521B9451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59E860D0-ED8E-457D-BF9E-FCDDCFCDB223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A6B8695E-F817-47CA-A41A-4D30E308F632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2B1BFED9-3C2D-480E-9769-12A83AF3F6F1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194FB8B3-3DB6-45C6-AE37-5ED56565C701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374C1A43-2328-4752-A023-CEC21F2EE439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55BC4450-8C73-4FE8-BD63-1F21090D0ECF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8F7BA5E7-EAF3-4058-A5E4-22A7ED6968E8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7E6AC111-D6AD-4820-B01F-7F552D69B2AF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A1E16993-CEBA-4C95-9FD0-7CDA0543846B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18</xdr:row>
      <xdr:rowOff>0</xdr:rowOff>
    </xdr:from>
    <xdr:ext cx="65" cy="172227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72A0032C-0B80-40E3-95E1-D3125F5B8B77}"/>
            </a:ext>
          </a:extLst>
        </xdr:cNvPr>
        <xdr:cNvSpPr txBox="1"/>
      </xdr:nvSpPr>
      <xdr:spPr>
        <a:xfrm>
          <a:off x="5205413" y="8358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0ECB4E21-FE7D-4B0B-B53B-E329BCE02A39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2C5B0879-DDE4-4647-AEBB-22E4255BD4A5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2547A99D-5A10-4A13-802D-A8D7EC2A9EAE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E49D02EF-A49D-4435-AD2A-6D35142F22DC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ACF3DF78-BB7A-45D0-B65A-75D4896E4680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98622186-9528-4288-90AC-77698FF3C1CB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1494881C-852A-4176-A346-9A8F6A221B4C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52B70042-8B5B-4547-ABED-3E856AEE1BA4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2A72804A-E7F7-4581-8F8A-F2D39CA816CF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30415123-34C5-42A1-B456-1B0F93C417DC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9331EABC-1800-4B62-BAF1-5AF49E1C9C0D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BCE5DD30-9D76-40D8-A55A-3DF5FFA2E20D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4C1A7B40-BF82-45CF-ACAA-058BE9283587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8E6311D6-7996-4A76-B392-A92585652160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4512294C-02C1-4F64-966E-6F52B681CDC9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A0575DC4-5F9F-45E9-938B-DAE6B48545E0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F5821FD8-4749-4F23-A48E-5B836BA9613D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A07C3FD7-EB51-456A-8A05-C5EA5B282D1D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900F20F5-AD5B-40B0-AB60-20E0FAB2F1D3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10AD4177-8993-44B3-A588-C8F54BC7B18C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92CEC4A4-8B14-4B2A-BF8D-23578515FFAB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4FB36D46-8D74-4719-89A4-1B904D608E0C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698F504D-0636-42D7-A334-08DC46789B9D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D2F0BB9E-7562-4F6B-8C5B-A05CC4D755F4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1B2EC4D7-CA8B-47F7-B14A-E6205D840469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1F7E815D-2324-488B-8664-D02658B26FD8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B593FECC-F98B-4255-A51C-27A9578E03AE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3CD25300-42FF-481E-AB15-536E41552094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66A89C82-FD62-455F-97E1-FCE7AF3E6D60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14722236-7148-46EA-80C1-8E0AE9245D86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70B75547-232B-4679-94DF-2DE594F93460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AC31CDF2-F103-4137-813F-191DA462E8B6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C6D12C4-409C-4A65-94C7-A2ABDD1DE0D8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37C96272-4149-4280-9A35-5560C6684C19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B5431174-5439-4AA2-B5DA-52B72A7B7692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3A2E331A-3394-419C-B88D-7220F6274CD7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AE2440D8-8F79-451E-A0F7-EB86EB1B6926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45707568-D8C8-41EF-A7C7-C9B86F2342F4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BC5254E1-6D98-46BC-AD12-DD360B18C463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864E01AB-94C2-4553-A58D-F24432838432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06647C41-622C-49F9-BE89-31444B228DA8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19</xdr:row>
      <xdr:rowOff>0</xdr:rowOff>
    </xdr:from>
    <xdr:ext cx="65" cy="172227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DE9F43CC-A25E-4665-B988-05FE765E9E32}"/>
            </a:ext>
          </a:extLst>
        </xdr:cNvPr>
        <xdr:cNvSpPr txBox="1"/>
      </xdr:nvSpPr>
      <xdr:spPr>
        <a:xfrm>
          <a:off x="5205413" y="8739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8AD53C91-56D7-4FCF-8D8E-FE063B3EDA35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DF32F562-D928-4EF4-9534-9E0EEB39E421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723B5256-E50F-4E4B-8991-E375AB7F4706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7FA54FF4-3803-4FBA-BCAF-4032F04B6A86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599C5AD2-B9B1-46E9-95EE-00A8FE9FCEB3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BA7DC835-C3CC-4447-ACE3-ABB106412C13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88B5C9ED-24E8-4EDC-BDD8-480BE8C1E2BB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5381D8E0-638F-4902-AB79-09797E45B3F4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665ED0E7-0B96-402B-A51A-39FC6C387E81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B2E65074-9222-44E5-8542-0E752C63E4FF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ABA2D109-C6D2-4A0A-8ED9-CC06D0A7C334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1BF59E35-C873-40FC-8E4E-CB8F2EBD4352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FEB876D8-50F2-4610-82F1-0F48363FE7C0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158F59B1-170A-43B5-9607-9EA9B1D627AA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6687F4BF-261F-4878-A636-5621185AF977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5D05D894-F8B5-4590-9ED8-DA965D90F7DC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11D1FC4C-56EE-434D-92DF-30DF551CA33C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EA5F1CA8-6950-41FD-AD6D-37E7FA844ADD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2A7B6209-81A1-49C4-84DD-E1C0BC3DAEEA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6D038C62-B2E1-45D8-AF7F-4711726A9788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94EB3D60-5712-4DE2-89B3-2C6A86FAAAF9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EC987FDD-5735-4E8E-A6F5-EB5C501C3601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951290E8-03EF-4A86-ACBF-E46F499DB53D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C89DDFE1-BDAB-4753-B58F-F2CFF61B89DE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BEF58E6D-0273-4C1C-80A4-3271BAAD99E9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2FD28D66-9479-451C-A30C-70206E5F415C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D2F1472B-16B1-475F-9D70-8DB7F9DCD584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39DCC217-2EDC-4BC9-B557-DFF507E4DB2E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AC858B9B-DFA7-475A-8983-1A4A4F8369A4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B73BE2BF-B4F6-4994-8706-DAB22EE13844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34C0F8CD-42FF-4C3E-A181-D28A3AC193E7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56E71F75-192C-49E1-A3DC-86D86178079E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817A0892-CE18-4CB0-96DA-292266F2A91F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D530AE6D-BCBD-4131-A505-C09479A695A3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5A83BA21-A506-4B39-A3CE-1E9F4F9D1042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A8CA2FC9-1F71-4CF4-99BE-89D3B2FF486F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BDDD6CA6-6A7A-4D27-B42A-710B93FED44D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C1DB74DE-4467-44DB-948D-F56AF302F864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5DF3EF27-0F84-4B2B-A570-F30F28FDE010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048733FD-3ABA-41AB-AC63-42133DCB241C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F7862082-55A3-4795-8577-448DBFE8BCA2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20</xdr:row>
      <xdr:rowOff>0</xdr:rowOff>
    </xdr:from>
    <xdr:ext cx="65" cy="172227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C5F293E6-B37B-4D08-81BF-8808F94E64FF}"/>
            </a:ext>
          </a:extLst>
        </xdr:cNvPr>
        <xdr:cNvSpPr txBox="1"/>
      </xdr:nvSpPr>
      <xdr:spPr>
        <a:xfrm>
          <a:off x="5205413" y="9120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6DCF2DCD-7915-4D0E-A43C-3B10AAC51805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B84B9081-BC22-4CD2-A62D-A2766795AFC3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F548E808-2015-45A4-99CD-0D5ECCC6B575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DEEC7584-DB05-4111-A149-AD239C969924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64E6BA4B-49D3-4B66-A3CF-04C456636398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AF6DDD9B-E3FA-4EBB-994F-7D2AFA56BEA6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49F050E5-12B0-406B-B142-40868698E299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4A840FF3-3838-4A2C-9742-4F9AC49485BC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DAC87DC1-5ACC-4AFE-B2D6-24FE55244849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F85A7393-74FE-4FDB-9AA3-663A096267EC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946A636E-A49C-41E5-9404-DE846F431006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F797781F-93A9-467A-ACBA-4293AB9D0BB0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3E8ADB35-D4AC-44DF-AD40-0A6747BF1E43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A5733AE5-257A-43D8-A45D-2CD57A7BA9B9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B684C0C6-F003-4671-ADD6-2BCF9F473EBB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FBC37CD6-120D-445D-A3FE-C1143728E821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21B9317F-F4F5-40A1-A0CF-E2FBF512747E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9B395BA7-2F5E-4D1A-9F8E-DAFD41859C64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614BD622-1231-4535-9B0C-AB545ADDACA0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12917427-6258-43C5-B571-E72A7DB18A32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8F4343D0-6B95-4445-BBC5-60BFD4A94538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A33DD731-22B7-4547-967F-0DCBAF956469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F3FB8AFD-3ACB-4201-BE56-95F3EA38FB83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AD79E8A8-ED54-4825-8F91-0B5EDD7E95AB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E13035EE-29C8-4FD6-A6E6-817CEA8ADC11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97F6752A-B2B9-4F6F-B179-8DC71C72A0F1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F279ABC2-1CA4-4C16-9696-5656B73426EB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2437A0AF-F7DE-42FF-9033-6FD9A8C1C2BC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203753FC-AF29-42A5-86FB-776EF524C490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38580CE5-C114-4A00-BCB7-94E30A43FB81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FB3636E3-B30E-4F9A-8EAB-617328FDF12E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DA59EAE1-A89A-4017-8771-1FF79743F935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F05F41DF-2DE1-4E88-BDF2-81B6E4059346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1C6B468A-A11C-4A39-AD3A-5AD525FD38E5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43093BC9-C4F5-42FA-B9D3-17426C988747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62010DBD-0A4D-4837-B0B1-BAC91338E328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B8A8D412-6095-425D-A552-27B13A5AC3DF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D15B0781-5927-431D-9DB6-2357A06A8ABF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BC923370-3192-4996-B398-D0533351AF1B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67B4ED14-BD0B-42F5-952D-E6FB0D332A23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79723284-2220-4E3D-AB62-693C7097EB58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21</xdr:row>
      <xdr:rowOff>0</xdr:rowOff>
    </xdr:from>
    <xdr:ext cx="65" cy="172227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0431F283-5858-4F65-BD55-D6A49BC34383}"/>
            </a:ext>
          </a:extLst>
        </xdr:cNvPr>
        <xdr:cNvSpPr txBox="1"/>
      </xdr:nvSpPr>
      <xdr:spPr>
        <a:xfrm>
          <a:off x="5205413" y="9501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4B7B8B6C-9737-456C-AE20-8CB0004E67EF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AD8EBCD7-F5BB-4F65-97C4-B5CF09444B5E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DE36B50F-1F42-4B89-9D8F-D52303332EFF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7072F1EE-5777-42EF-A4E1-48638E1ADF10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8A78FD97-A8F3-42CC-BE8D-124FBEE8D2DB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15492C42-6C15-4800-A675-9BF5ACC0D712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809F289C-EDB5-4806-BA29-F956819282C4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4E885452-8858-487B-8D2C-1791534554F6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F0260D5A-6C20-4053-9942-DB43ACB936B0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6C91E5D8-264C-4724-AD01-59092EC3CDA2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C2A1CE98-C9D3-4DA6-ADA7-9F01DF98A3CD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2EF050A3-3B2A-41AC-8A05-BA09D60887BB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168B61A3-06DE-4EBD-A3A9-6CE7143B8A1E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DFB5A99D-2910-4A62-B031-F3E54C210177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2580B040-483F-473D-877C-26D6F3768C3C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5AF44E40-2C8D-4A85-BFB2-2B8159B66170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C28930D6-E471-4966-9347-2848C3757B26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F627D66A-3D96-4493-A7E5-266D86FE2B57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BCBC5B97-8C8A-4913-87E7-3082F2B76463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86B1494A-6D06-4B22-860B-C4ABDED48A03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DA2A3437-A2E6-4DAE-8793-55E038900797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5B605FF0-5EE7-4394-9E5C-37D240B28AD6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9E332992-ED14-46B0-A5C2-FE2D7CE91914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B5E25F06-01F5-4CDE-9D2B-4596AC7BFE06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0DDEFCCE-5ACD-40D0-A9CF-5302F52B1B1C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1E0C120D-45A5-45FD-BF92-ED068B13DC67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0EB96CEE-3CF0-47D4-B76B-C0F8B613E6E2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A016CD0A-990C-46C3-9119-52C4C60E9EAD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71C16939-F1A3-47B9-95D0-0DBA5F7F7A0D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AA338C08-B657-4704-95BC-1A9AAD580238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3C2872CD-09AA-4ED3-B830-05DCA56D4B28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B826BBE3-D775-4825-9F46-27DA953A134F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B8390EBE-FE2B-488E-B0F3-8810D91FEC96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5E79DC72-DD7C-4623-9EEB-17356E4A4FA8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8CEA11EC-5FD0-43BC-8A91-B3C16C6696D9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6A175B59-F051-4593-9368-05EB609D92B0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737697EF-9AFF-45A5-9566-041761C6636A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76D7978E-9646-44F6-9A4F-5CCA554D866A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BC22DCA5-0FE0-4369-8068-D8105FD5CAB3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A795DCA3-B576-49F7-9EAC-6B3C1FADC4F5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286E1473-495F-4AAD-BF49-B0DF2441BF47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3038475</xdr:colOff>
      <xdr:row>22</xdr:row>
      <xdr:rowOff>0</xdr:rowOff>
    </xdr:from>
    <xdr:ext cx="65" cy="172227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30E51796-A0EB-4F43-A27A-917A098D3CD7}"/>
            </a:ext>
          </a:extLst>
        </xdr:cNvPr>
        <xdr:cNvSpPr txBox="1"/>
      </xdr:nvSpPr>
      <xdr:spPr>
        <a:xfrm>
          <a:off x="5205413" y="98821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114298</xdr:colOff>
      <xdr:row>18</xdr:row>
      <xdr:rowOff>240501</xdr:rowOff>
    </xdr:from>
    <xdr:ext cx="1778793" cy="1778793"/>
    <xdr:pic>
      <xdr:nvPicPr>
        <xdr:cNvPr id="1123" name="Picture 1122">
          <a:extLst>
            <a:ext uri="{FF2B5EF4-FFF2-40B4-BE49-F238E27FC236}">
              <a16:creationId xmlns:a16="http://schemas.microsoft.com/office/drawing/2014/main" id="{8FE1DDB6-BC81-4D0F-9D5F-6363CD01E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486" y="10503689"/>
          <a:ext cx="1778793" cy="1778793"/>
        </a:xfrm>
        <a:prstGeom prst="rect">
          <a:avLst/>
        </a:prstGeom>
      </xdr:spPr>
    </xdr:pic>
    <xdr:clientData/>
  </xdr:oneCellAnchor>
  <xdr:twoCellAnchor editAs="oneCell">
    <xdr:from>
      <xdr:col>2</xdr:col>
      <xdr:colOff>381002</xdr:colOff>
      <xdr:row>11</xdr:row>
      <xdr:rowOff>122462</xdr:rowOff>
    </xdr:from>
    <xdr:to>
      <xdr:col>2</xdr:col>
      <xdr:colOff>1708470</xdr:colOff>
      <xdr:row>11</xdr:row>
      <xdr:rowOff>1428747</xdr:rowOff>
    </xdr:to>
    <xdr:pic>
      <xdr:nvPicPr>
        <xdr:cNvPr id="1125" name="Picture 1124">
          <a:extLst>
            <a:ext uri="{FF2B5EF4-FFF2-40B4-BE49-F238E27FC236}">
              <a16:creationId xmlns:a16="http://schemas.microsoft.com/office/drawing/2014/main" id="{8B680EF3-4FDC-FCEB-C35D-723BAA2CF2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84" t="20363" r="20972" b="23404"/>
        <a:stretch/>
      </xdr:blipFill>
      <xdr:spPr>
        <a:xfrm>
          <a:off x="1496788" y="6953248"/>
          <a:ext cx="1327468" cy="1306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F453E-95EA-4177-8D74-CB04F84A6B2B}">
  <sheetPr>
    <pageSetUpPr fitToPage="1"/>
  </sheetPr>
  <dimension ref="A1:I34"/>
  <sheetViews>
    <sheetView tabSelected="1" zoomScale="85" zoomScaleNormal="85" workbookViewId="0">
      <pane ySplit="7" topLeftCell="A8" activePane="bottomLeft" state="frozen"/>
      <selection activeCell="B30" sqref="B30"/>
      <selection pane="bottomLeft" activeCell="O10" sqref="O10"/>
    </sheetView>
  </sheetViews>
  <sheetFormatPr defaultColWidth="9.140625" defaultRowHeight="12.75" x14ac:dyDescent="0.2"/>
  <cols>
    <col min="1" max="2" width="8.42578125" style="1" customWidth="1"/>
    <col min="3" max="3" width="30.7109375" style="2" customWidth="1"/>
    <col min="4" max="4" width="30.5703125" style="3" customWidth="1"/>
    <col min="5" max="7" width="10.7109375" style="3" customWidth="1"/>
    <col min="8" max="8" width="11.42578125" style="3" bestFit="1" customWidth="1"/>
    <col min="9" max="9" width="11.5703125" style="3" customWidth="1"/>
    <col min="10" max="16384" width="9.140625" style="3"/>
  </cols>
  <sheetData>
    <row r="1" spans="1:9" ht="15" customHeight="1" x14ac:dyDescent="0.2"/>
    <row r="2" spans="1:9" ht="15" customHeight="1" x14ac:dyDescent="0.2"/>
    <row r="3" spans="1:9" ht="15" customHeight="1" x14ac:dyDescent="0.2">
      <c r="C3" s="4" t="s">
        <v>10</v>
      </c>
      <c r="E3" s="4"/>
      <c r="F3" s="4"/>
      <c r="G3" s="4"/>
    </row>
    <row r="4" spans="1:9" ht="15" customHeight="1" x14ac:dyDescent="0.2"/>
    <row r="5" spans="1:9" ht="15" customHeight="1" x14ac:dyDescent="0.2">
      <c r="I5" s="5">
        <f ca="1">+TODAY()</f>
        <v>44961</v>
      </c>
    </row>
    <row r="6" spans="1:9" ht="45" customHeight="1" x14ac:dyDescent="0.2">
      <c r="A6" s="35" t="s">
        <v>0</v>
      </c>
      <c r="B6" s="35" t="s">
        <v>12</v>
      </c>
      <c r="C6" s="35" t="s">
        <v>1</v>
      </c>
      <c r="D6" s="36" t="s">
        <v>2</v>
      </c>
      <c r="E6" s="6" t="s">
        <v>3</v>
      </c>
      <c r="F6" s="6" t="s">
        <v>11</v>
      </c>
      <c r="G6" s="30" t="s">
        <v>27</v>
      </c>
      <c r="H6" s="27" t="s">
        <v>4</v>
      </c>
      <c r="I6" s="27"/>
    </row>
    <row r="7" spans="1:9" s="9" customFormat="1" ht="45" customHeight="1" x14ac:dyDescent="0.2">
      <c r="A7" s="35"/>
      <c r="B7" s="35"/>
      <c r="C7" s="35"/>
      <c r="D7" s="36"/>
      <c r="E7" s="6" t="s">
        <v>26</v>
      </c>
      <c r="F7" s="6" t="s">
        <v>20</v>
      </c>
      <c r="G7" s="31"/>
      <c r="H7" s="8" t="s">
        <v>30</v>
      </c>
      <c r="I7" s="8" t="s">
        <v>5</v>
      </c>
    </row>
    <row r="8" spans="1:9" x14ac:dyDescent="0.2">
      <c r="A8" s="10"/>
      <c r="B8" s="10"/>
      <c r="C8" s="10"/>
      <c r="D8" s="11"/>
      <c r="E8" s="12"/>
      <c r="F8" s="12"/>
      <c r="G8" s="12"/>
      <c r="H8" s="13"/>
      <c r="I8" s="13"/>
    </row>
    <row r="9" spans="1:9" ht="120" customHeight="1" x14ac:dyDescent="0.2">
      <c r="A9" s="14" t="s">
        <v>6</v>
      </c>
      <c r="B9" s="14" t="s">
        <v>13</v>
      </c>
      <c r="C9" s="15"/>
      <c r="D9" s="16" t="s">
        <v>14</v>
      </c>
      <c r="E9" s="14">
        <v>33</v>
      </c>
      <c r="F9" s="24" t="s">
        <v>15</v>
      </c>
      <c r="G9" s="7" t="s">
        <v>29</v>
      </c>
      <c r="H9" s="17">
        <v>289500</v>
      </c>
      <c r="I9" s="17">
        <f>ROUNDUP(H9/80*100,-2)</f>
        <v>361900</v>
      </c>
    </row>
    <row r="10" spans="1:9" s="18" customFormat="1" ht="120" customHeight="1" x14ac:dyDescent="0.25">
      <c r="A10" s="14" t="s">
        <v>6</v>
      </c>
      <c r="B10" s="14" t="s">
        <v>13</v>
      </c>
      <c r="C10" s="15"/>
      <c r="D10" s="16" t="s">
        <v>16</v>
      </c>
      <c r="E10" s="14">
        <v>30</v>
      </c>
      <c r="F10" s="24" t="s">
        <v>17</v>
      </c>
      <c r="G10" s="7" t="s">
        <v>29</v>
      </c>
      <c r="H10" s="17">
        <v>264000</v>
      </c>
      <c r="I10" s="17">
        <f t="shared" ref="I10:I25" si="0">ROUNDUP(H10/80*100,-2)</f>
        <v>330000</v>
      </c>
    </row>
    <row r="11" spans="1:9" s="18" customFormat="1" ht="120" customHeight="1" x14ac:dyDescent="0.25">
      <c r="A11" s="14" t="s">
        <v>6</v>
      </c>
      <c r="B11" s="14" t="s">
        <v>13</v>
      </c>
      <c r="C11" s="15"/>
      <c r="D11" s="16" t="s">
        <v>32</v>
      </c>
      <c r="E11" s="14">
        <v>210</v>
      </c>
      <c r="F11" s="24" t="s">
        <v>18</v>
      </c>
      <c r="G11" s="7" t="s">
        <v>29</v>
      </c>
      <c r="H11" s="17">
        <v>3519000</v>
      </c>
      <c r="I11" s="17">
        <f t="shared" si="0"/>
        <v>4398800</v>
      </c>
    </row>
    <row r="12" spans="1:9" s="18" customFormat="1" ht="120" customHeight="1" x14ac:dyDescent="0.25">
      <c r="A12" s="14" t="s">
        <v>6</v>
      </c>
      <c r="B12" s="14" t="s">
        <v>13</v>
      </c>
      <c r="C12" s="15"/>
      <c r="D12" s="16" t="s">
        <v>40</v>
      </c>
      <c r="E12" s="26">
        <v>7</v>
      </c>
      <c r="F12" s="26">
        <v>7</v>
      </c>
      <c r="G12" s="7" t="s">
        <v>41</v>
      </c>
      <c r="H12" s="17">
        <v>235600</v>
      </c>
      <c r="I12" s="17">
        <f t="shared" si="0"/>
        <v>294500</v>
      </c>
    </row>
    <row r="13" spans="1:9" s="18" customFormat="1" ht="120" customHeight="1" x14ac:dyDescent="0.25">
      <c r="A13" s="14" t="s">
        <v>6</v>
      </c>
      <c r="B13" s="14" t="s">
        <v>13</v>
      </c>
      <c r="C13" s="15"/>
      <c r="D13" s="16" t="s">
        <v>31</v>
      </c>
      <c r="E13" s="14">
        <v>25</v>
      </c>
      <c r="F13" s="24"/>
      <c r="G13" s="7" t="s">
        <v>29</v>
      </c>
      <c r="H13" s="17">
        <v>117900</v>
      </c>
      <c r="I13" s="17">
        <f t="shared" si="0"/>
        <v>147400</v>
      </c>
    </row>
    <row r="14" spans="1:9" s="18" customFormat="1" ht="30" customHeight="1" x14ac:dyDescent="0.25">
      <c r="A14" s="14" t="s">
        <v>6</v>
      </c>
      <c r="B14" s="14" t="s">
        <v>13</v>
      </c>
      <c r="C14" s="32"/>
      <c r="D14" s="16" t="s">
        <v>19</v>
      </c>
      <c r="E14" s="14">
        <v>40</v>
      </c>
      <c r="F14" s="25">
        <v>1500</v>
      </c>
      <c r="G14" s="7" t="s">
        <v>28</v>
      </c>
      <c r="H14" s="17">
        <v>700</v>
      </c>
      <c r="I14" s="17">
        <f t="shared" si="0"/>
        <v>900</v>
      </c>
    </row>
    <row r="15" spans="1:9" s="18" customFormat="1" ht="30" customHeight="1" x14ac:dyDescent="0.25">
      <c r="A15" s="14" t="s">
        <v>6</v>
      </c>
      <c r="B15" s="14" t="s">
        <v>13</v>
      </c>
      <c r="C15" s="33"/>
      <c r="D15" s="16" t="s">
        <v>21</v>
      </c>
      <c r="E15" s="14">
        <v>45</v>
      </c>
      <c r="F15" s="25">
        <v>1638</v>
      </c>
      <c r="G15" s="7" t="s">
        <v>28</v>
      </c>
      <c r="H15" s="17">
        <v>800</v>
      </c>
      <c r="I15" s="17">
        <f t="shared" si="0"/>
        <v>1000</v>
      </c>
    </row>
    <row r="16" spans="1:9" s="18" customFormat="1" ht="30" customHeight="1" x14ac:dyDescent="0.25">
      <c r="A16" s="14" t="s">
        <v>6</v>
      </c>
      <c r="B16" s="14" t="s">
        <v>13</v>
      </c>
      <c r="C16" s="33"/>
      <c r="D16" s="16" t="s">
        <v>22</v>
      </c>
      <c r="E16" s="14">
        <v>50</v>
      </c>
      <c r="F16" s="25">
        <v>1344</v>
      </c>
      <c r="G16" s="7" t="s">
        <v>28</v>
      </c>
      <c r="H16" s="17">
        <v>850</v>
      </c>
      <c r="I16" s="17">
        <f t="shared" si="0"/>
        <v>1100</v>
      </c>
    </row>
    <row r="17" spans="1:9" s="18" customFormat="1" ht="30" customHeight="1" x14ac:dyDescent="0.25">
      <c r="A17" s="14" t="s">
        <v>6</v>
      </c>
      <c r="B17" s="14" t="s">
        <v>13</v>
      </c>
      <c r="C17" s="33"/>
      <c r="D17" s="16" t="s">
        <v>23</v>
      </c>
      <c r="E17" s="14">
        <v>55</v>
      </c>
      <c r="F17" s="25">
        <v>1176</v>
      </c>
      <c r="G17" s="7" t="s">
        <v>28</v>
      </c>
      <c r="H17" s="17">
        <v>950</v>
      </c>
      <c r="I17" s="17">
        <f t="shared" si="0"/>
        <v>1200</v>
      </c>
    </row>
    <row r="18" spans="1:9" s="18" customFormat="1" ht="30" customHeight="1" x14ac:dyDescent="0.25">
      <c r="A18" s="14" t="s">
        <v>6</v>
      </c>
      <c r="B18" s="14" t="s">
        <v>13</v>
      </c>
      <c r="C18" s="34"/>
      <c r="D18" s="16" t="s">
        <v>24</v>
      </c>
      <c r="E18" s="14">
        <v>60</v>
      </c>
      <c r="F18" s="25">
        <v>1008</v>
      </c>
      <c r="G18" s="7" t="s">
        <v>28</v>
      </c>
      <c r="H18" s="17">
        <v>1100</v>
      </c>
      <c r="I18" s="17">
        <f t="shared" si="0"/>
        <v>1400</v>
      </c>
    </row>
    <row r="19" spans="1:9" s="18" customFormat="1" ht="30" customHeight="1" x14ac:dyDescent="0.25">
      <c r="A19" s="14" t="s">
        <v>33</v>
      </c>
      <c r="B19" s="14">
        <v>0</v>
      </c>
      <c r="C19" s="32"/>
      <c r="D19" s="16" t="s">
        <v>34</v>
      </c>
      <c r="E19" s="14"/>
      <c r="F19" s="25">
        <v>3740</v>
      </c>
      <c r="G19" s="7" t="s">
        <v>28</v>
      </c>
      <c r="H19" s="17">
        <v>320</v>
      </c>
      <c r="I19" s="17">
        <f t="shared" si="0"/>
        <v>400</v>
      </c>
    </row>
    <row r="20" spans="1:9" s="18" customFormat="1" ht="30" customHeight="1" x14ac:dyDescent="0.25">
      <c r="A20" s="14" t="s">
        <v>33</v>
      </c>
      <c r="B20" s="14">
        <v>0</v>
      </c>
      <c r="C20" s="33"/>
      <c r="D20" s="16" t="s">
        <v>36</v>
      </c>
      <c r="E20" s="14"/>
      <c r="F20" s="25">
        <v>2850</v>
      </c>
      <c r="G20" s="7" t="s">
        <v>28</v>
      </c>
      <c r="H20" s="17">
        <v>360</v>
      </c>
      <c r="I20" s="17">
        <f t="shared" si="0"/>
        <v>500</v>
      </c>
    </row>
    <row r="21" spans="1:9" s="18" customFormat="1" ht="30" customHeight="1" x14ac:dyDescent="0.25">
      <c r="A21" s="14" t="s">
        <v>33</v>
      </c>
      <c r="B21" s="14">
        <v>0</v>
      </c>
      <c r="C21" s="33"/>
      <c r="D21" s="16" t="s">
        <v>37</v>
      </c>
      <c r="E21" s="14"/>
      <c r="F21" s="25">
        <v>2100</v>
      </c>
      <c r="G21" s="7" t="s">
        <v>28</v>
      </c>
      <c r="H21" s="17">
        <v>440</v>
      </c>
      <c r="I21" s="17">
        <f t="shared" si="0"/>
        <v>600</v>
      </c>
    </row>
    <row r="22" spans="1:9" s="18" customFormat="1" ht="30" customHeight="1" x14ac:dyDescent="0.25">
      <c r="A22" s="14" t="s">
        <v>33</v>
      </c>
      <c r="B22" s="14">
        <v>0</v>
      </c>
      <c r="C22" s="33"/>
      <c r="D22" s="16" t="s">
        <v>38</v>
      </c>
      <c r="E22" s="14"/>
      <c r="F22" s="25">
        <v>1920</v>
      </c>
      <c r="G22" s="7" t="s">
        <v>28</v>
      </c>
      <c r="H22" s="17">
        <v>520</v>
      </c>
      <c r="I22" s="17">
        <f t="shared" si="0"/>
        <v>700</v>
      </c>
    </row>
    <row r="23" spans="1:9" s="18" customFormat="1" ht="30" customHeight="1" x14ac:dyDescent="0.25">
      <c r="A23" s="14" t="s">
        <v>33</v>
      </c>
      <c r="B23" s="14">
        <v>0</v>
      </c>
      <c r="C23" s="33"/>
      <c r="D23" s="16" t="s">
        <v>39</v>
      </c>
      <c r="E23" s="14"/>
      <c r="F23" s="25">
        <v>1710</v>
      </c>
      <c r="G23" s="7" t="s">
        <v>28</v>
      </c>
      <c r="H23" s="17">
        <v>560</v>
      </c>
      <c r="I23" s="17">
        <f t="shared" si="0"/>
        <v>700</v>
      </c>
    </row>
    <row r="24" spans="1:9" s="18" customFormat="1" ht="30" customHeight="1" x14ac:dyDescent="0.25">
      <c r="A24" s="14" t="s">
        <v>33</v>
      </c>
      <c r="B24" s="14">
        <v>0</v>
      </c>
      <c r="C24" s="34"/>
      <c r="D24" s="16" t="s">
        <v>35</v>
      </c>
      <c r="E24" s="14"/>
      <c r="F24" s="25">
        <v>1300</v>
      </c>
      <c r="G24" s="7" t="s">
        <v>28</v>
      </c>
      <c r="H24" s="17">
        <v>680</v>
      </c>
      <c r="I24" s="17">
        <f t="shared" si="0"/>
        <v>900</v>
      </c>
    </row>
    <row r="25" spans="1:9" ht="120" customHeight="1" x14ac:dyDescent="0.2">
      <c r="A25" s="14" t="s">
        <v>6</v>
      </c>
      <c r="B25" s="14" t="s">
        <v>13</v>
      </c>
      <c r="C25" s="15"/>
      <c r="D25" s="16" t="s">
        <v>25</v>
      </c>
      <c r="E25" s="14">
        <v>0</v>
      </c>
      <c r="F25" s="25">
        <v>2500</v>
      </c>
      <c r="G25" s="19" t="s">
        <v>29</v>
      </c>
      <c r="H25" s="17">
        <v>250</v>
      </c>
      <c r="I25" s="17">
        <f t="shared" si="0"/>
        <v>400</v>
      </c>
    </row>
    <row r="26" spans="1:9" x14ac:dyDescent="0.2">
      <c r="A26" s="10"/>
      <c r="B26" s="10"/>
      <c r="C26" s="10"/>
      <c r="D26" s="11" t="s">
        <v>7</v>
      </c>
      <c r="E26" s="12"/>
      <c r="F26" s="12"/>
      <c r="G26" s="12"/>
      <c r="H26" s="20"/>
      <c r="I26" s="20"/>
    </row>
    <row r="27" spans="1:9" x14ac:dyDescent="0.2">
      <c r="A27" s="10"/>
      <c r="B27" s="10"/>
      <c r="C27" s="10"/>
      <c r="D27" s="28" t="s">
        <v>8</v>
      </c>
      <c r="E27" s="29"/>
      <c r="F27" s="29"/>
      <c r="G27" s="21"/>
      <c r="H27" s="22"/>
      <c r="I27" s="22"/>
    </row>
    <row r="28" spans="1:9" x14ac:dyDescent="0.2">
      <c r="A28" s="10"/>
      <c r="B28" s="10"/>
      <c r="C28" s="10"/>
      <c r="D28" s="28" t="s">
        <v>9</v>
      </c>
      <c r="E28" s="29"/>
      <c r="F28" s="29"/>
      <c r="G28" s="21"/>
      <c r="H28" s="22"/>
      <c r="I28" s="22"/>
    </row>
    <row r="30" spans="1:9" ht="15.75" x14ac:dyDescent="0.25">
      <c r="A30" s="23"/>
      <c r="C30" s="23"/>
      <c r="G30" s="37" t="s">
        <v>42</v>
      </c>
      <c r="H30" s="37"/>
      <c r="I30" s="37"/>
    </row>
    <row r="31" spans="1:9" ht="15.75" x14ac:dyDescent="0.25">
      <c r="A31" s="23"/>
      <c r="C31" s="23"/>
    </row>
    <row r="32" spans="1:9" ht="15.75" x14ac:dyDescent="0.25">
      <c r="A32" s="23"/>
      <c r="C32" s="23"/>
    </row>
    <row r="33" spans="1:3" ht="15.75" x14ac:dyDescent="0.25">
      <c r="A33" s="23"/>
      <c r="C33" s="23"/>
    </row>
    <row r="34" spans="1:3" ht="15.75" x14ac:dyDescent="0.25">
      <c r="A34" s="23"/>
      <c r="C34" s="23"/>
    </row>
  </sheetData>
  <mergeCells count="11">
    <mergeCell ref="G30:I30"/>
    <mergeCell ref="D28:F28"/>
    <mergeCell ref="B6:B7"/>
    <mergeCell ref="A6:A7"/>
    <mergeCell ref="C6:C7"/>
    <mergeCell ref="D6:D7"/>
    <mergeCell ref="H6:I6"/>
    <mergeCell ref="D27:F27"/>
    <mergeCell ref="G6:G7"/>
    <mergeCell ref="C14:C18"/>
    <mergeCell ref="C19:C2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5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Үнийн санал </vt:lpstr>
      <vt:lpstr>'Үнийн санал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Documents</dc:creator>
  <cp:lastModifiedBy>My Documents</cp:lastModifiedBy>
  <cp:lastPrinted>2022-07-05T10:38:40Z</cp:lastPrinted>
  <dcterms:created xsi:type="dcterms:W3CDTF">2022-03-25T11:07:54Z</dcterms:created>
  <dcterms:modified xsi:type="dcterms:W3CDTF">2023-02-04T05:36:57Z</dcterms:modified>
</cp:coreProperties>
</file>